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Lopa Parekh\Energy Social Programs\ESP Annual report\Accessible pdf\"/>
    </mc:Choice>
  </mc:AlternateContent>
  <xr:revisionPtr revIDLastSave="0" documentId="8_{9AC98862-DE01-4E82-B962-02611A52B1EB}" xr6:coauthVersionLast="47" xr6:coauthVersionMax="47" xr10:uidLastSave="{00000000-0000-0000-0000-000000000000}"/>
  <bookViews>
    <workbookView xWindow="-110" yWindow="-110" windowWidth="19420" windowHeight="10420" xr2:uid="{00000000-000D-0000-FFFF-FFFF00000000}"/>
  </bookViews>
  <sheets>
    <sheet name="Cover" sheetId="18" r:id="rId1"/>
    <sheet name="Contents" sheetId="22" r:id="rId2"/>
    <sheet name="Data dictionary" sheetId="19" r:id="rId3"/>
    <sheet name="Table 1" sheetId="7" r:id="rId4"/>
    <sheet name="Table 2" sheetId="1" r:id="rId5"/>
    <sheet name="Table 3" sheetId="65" r:id="rId6"/>
    <sheet name="Tables 4-5" sheetId="28" r:id="rId7"/>
    <sheet name="Tables 6-7" sheetId="29" r:id="rId8"/>
    <sheet name="Tables 8-9" sheetId="50" r:id="rId9"/>
    <sheet name="Table 10-13" sheetId="70" r:id="rId10"/>
    <sheet name="Table 14" sheetId="69" r:id="rId11"/>
    <sheet name="Table 15" sheetId="68" r:id="rId12"/>
    <sheet name="Tables 16-23" sheetId="67" r:id="rId13"/>
    <sheet name="Table 24" sheetId="54" r:id="rId14"/>
    <sheet name="Tables 25-26" sheetId="66" r:id="rId15"/>
    <sheet name="Figures 1 to 45" sheetId="61" r:id="rId16"/>
    <sheet name="Appendix A" sheetId="14" r:id="rId17"/>
    <sheet name="Appendix B" sheetId="16" r:id="rId18"/>
    <sheet name="Appendix C" sheetId="64" r:id="rId19"/>
  </sheets>
  <definedNames>
    <definedName name="_xlnm._FilterDatabase" localSheetId="16" hidden="1">'Appendix A'!$A$4:$R$134</definedName>
    <definedName name="_xlnm._FilterDatabase" localSheetId="17" hidden="1">'Appendix B'!$A$4:$J$133</definedName>
    <definedName name="_xlnm._FilterDatabase" localSheetId="18" hidden="1">'Appendix C'!$A$5:$W$98</definedName>
    <definedName name="_ftn1" localSheetId="3">'Table 1'!#REF!</definedName>
    <definedName name="_ftnref1" localSheetId="3">'Table 1'!$C$13</definedName>
    <definedName name="_Ref132379359" localSheetId="11">'Table 15'!#REF!</definedName>
    <definedName name="_Ref137561629" localSheetId="3">'Table 1'!$C$13</definedName>
    <definedName name="_Ref138151102" localSheetId="9">'Table 10-13'!$A$65</definedName>
    <definedName name="_xlnm.Print_Area" localSheetId="1">Contents!$A$1:$B$12</definedName>
    <definedName name="_xlnm.Print_Titles" localSheetId="16">'Appendix A'!$4:$5</definedName>
    <definedName name="_xlnm.Print_Titles" localSheetId="17">'Appendix B'!$4:$4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<sst xmlns="http://schemas.openxmlformats.org/spreadsheetml/2006/main" count="2351" uniqueCount="1167">
  <si>
    <t>NSW Energy Social Programs</t>
  </si>
  <si>
    <t>Title</t>
  </si>
  <si>
    <t>NSW Energy Social Programs FY2021-2022 annual report (July 2021 - June 2022)</t>
  </si>
  <si>
    <t>Description of NSW Government's Energy Rebates Program</t>
  </si>
  <si>
    <t>The NSW Government's Energy Rebates program has following components:                                                                                                                                                                                                                                                                                                                                                                                               - Low Income Household Rebate
- NSW Gas Rebate
- Family Energy Rebate
- Life Support Rebate
- Medical Energy Rebate
- Seniors Energy Rebate
- Energy Accounts Payment Assistance (EAPA) scheme</t>
  </si>
  <si>
    <t>Version</t>
  </si>
  <si>
    <t>V8</t>
  </si>
  <si>
    <t>Format</t>
  </si>
  <si>
    <t>xlsx</t>
  </si>
  <si>
    <t>File size</t>
  </si>
  <si>
    <t>Version date</t>
  </si>
  <si>
    <t>Owner</t>
  </si>
  <si>
    <t>Energy Data &amp; Analytics Unit of the Office of Energy and Climate Change, NSW Government</t>
  </si>
  <si>
    <t>Contact</t>
  </si>
  <si>
    <t>Charles Xu, Manager Energy Data &amp; Evaluation
phone 02 9995 6341 or email charles.xu@planning.nsw.gov.au</t>
  </si>
  <si>
    <t>About this data</t>
  </si>
  <si>
    <t>The NSW Energy Social Programs reporting data was prepared using the following sources: 
- Data reported by energy retailers under clause A5.14 of the NSW Social Programs for Energy Code (Version 6.0, 1 November 2019) 
- Applications to the OECC for ‘on-supplied’ energy rebates, Energy Account Payment Assistance (EAPA) scheme and Family Energy Rebates
- Department records about number of residential gas connections and residential uses of LPG in NSW 
- Data provided by the Australian Department of Human Services and Australian Department of Veteran Affairs about the number of households in each postcode with at least one concession card holder
- Data provided by the Service NSW for Seniors Energy Rebate payments.</t>
  </si>
  <si>
    <t>Limitations on its use</t>
  </si>
  <si>
    <t xml:space="preserve">The materials in this workbook are distributed by the OECC as an information source only. The information and data in this publication is subject to change without notice.
The OECC and the State of New South Wales disclaim all responsibility and all liability (including without limitation, liability in negligence) for all expenses, losses, damages and costs you might incur because of the information in this publication being inaccurate or incomplete in any way, and for any reason. 
Any NSW Government agencies or other parties wishing to use this data should contact the Energy Data &amp; Analytics Team via rebates.data@planning.nsw.gov.au to confirm its use.
</t>
  </si>
  <si>
    <t xml:space="preserve">Quality of this data </t>
  </si>
  <si>
    <t>Contents</t>
  </si>
  <si>
    <t>Alignment to FY2020-2021 report contents</t>
  </si>
  <si>
    <t>Cover</t>
  </si>
  <si>
    <t>Description of the analysis in this workbook, limitations and conditions of use</t>
  </si>
  <si>
    <t>Table of content</t>
  </si>
  <si>
    <t>Data dictionary</t>
  </si>
  <si>
    <t>Description of terms used in this workbook</t>
  </si>
  <si>
    <t>Data Dictionary</t>
  </si>
  <si>
    <t>Table 1</t>
  </si>
  <si>
    <t>Values for the NSW energy rebate programs and EAPA</t>
  </si>
  <si>
    <t>New</t>
  </si>
  <si>
    <t>Table 2</t>
  </si>
  <si>
    <t>Rebate customer numbers, rebate value and eligible household numbers</t>
  </si>
  <si>
    <t>Tables 1 &amp; 2</t>
  </si>
  <si>
    <t>Table 3</t>
  </si>
  <si>
    <t>Percent of retail customer accounts of one ESP program that received concessions from other ESP programs</t>
  </si>
  <si>
    <t>Tables 4 - 5</t>
  </si>
  <si>
    <t>Annual electricity and gas consumption and bills by retail offer type</t>
  </si>
  <si>
    <t>Tables 3 &amp; 4</t>
  </si>
  <si>
    <t>Tables 6 - 7</t>
  </si>
  <si>
    <t>Rebate uptake by electricity and gas networks</t>
  </si>
  <si>
    <t>Tables 5 &amp; 7</t>
  </si>
  <si>
    <t>Tables 8 - 9</t>
  </si>
  <si>
    <t>Electricity and gas consumption and bills by offer type and network</t>
  </si>
  <si>
    <t>Tables 6 &amp; 8</t>
  </si>
  <si>
    <t>Tables 10 - 13</t>
  </si>
  <si>
    <t>Distribution of consumption and bills for electricity and gas by offer type, financial year and network</t>
  </si>
  <si>
    <t>Trends analysis tables 8, 9, 11, &amp; 12</t>
  </si>
  <si>
    <t>Table 14</t>
  </si>
  <si>
    <t>Number of on supply accounts and value of rebates for on supply customers by rebate type</t>
  </si>
  <si>
    <t>Table 15</t>
  </si>
  <si>
    <t>EAPA applications approved by NGO EAPA providers and the NSW Government EAPA Provider</t>
  </si>
  <si>
    <t>Table 16</t>
  </si>
  <si>
    <t>Average and median electricity consumption and bills by tariff plan</t>
  </si>
  <si>
    <t>Customer numbers, offer type and uptake by Local Government Areas</t>
  </si>
  <si>
    <t>Tables 9, 10, 11 &amp; 12</t>
  </si>
  <si>
    <t>Tables 25 - 26</t>
  </si>
  <si>
    <t>Disconnections for electricity and gas customers</t>
  </si>
  <si>
    <t>Tables 13 &amp; 14</t>
  </si>
  <si>
    <t>Figures 1 to 45</t>
  </si>
  <si>
    <t>Histograms and Scatter plots of electricity and gas bills and consumption (see the list of figures below)</t>
  </si>
  <si>
    <t>Figures 1 - 45</t>
  </si>
  <si>
    <t>Appendix A</t>
  </si>
  <si>
    <t>Rebate customers and value by rebate type and local government area</t>
  </si>
  <si>
    <t>Appendix B</t>
  </si>
  <si>
    <t>Offer type, energy cost and uptake by local government area</t>
  </si>
  <si>
    <t>Appendix C</t>
  </si>
  <si>
    <t>Rebate customer accounts and value by state electoral district</t>
  </si>
  <si>
    <t>List of Figures</t>
  </si>
  <si>
    <t>Figure 1</t>
  </si>
  <si>
    <t>Scatter plot showing annual electricity bill and consumption for each electricity customer in the retailer reporting information</t>
  </si>
  <si>
    <t>Figure 2</t>
  </si>
  <si>
    <t>Scatter plot showing annual gas bills and consumption for each gas customer in the retailer reporting information</t>
  </si>
  <si>
    <t>Figure 3</t>
  </si>
  <si>
    <t>Histogram plot showing annual electricity bill for electricity customers in the retailer reporting information - Flat tariff</t>
  </si>
  <si>
    <t>Figure 4</t>
  </si>
  <si>
    <t>Histogram plot showing annual electricity consumption for electricity customers in the retailer reporting information - Flat tariff</t>
  </si>
  <si>
    <t>Figure 5</t>
  </si>
  <si>
    <t>Histogram plot showing annual electricity bill for electricity customers in the retailer reporting information - Flat Tariff with Controlled Load</t>
  </si>
  <si>
    <t>Figure 6</t>
  </si>
  <si>
    <t>Histogram plot showing annual electricity consumption for electricity customers in the retailer reporting information - Flat Tariff with Controlled Load</t>
  </si>
  <si>
    <t>Figure 7</t>
  </si>
  <si>
    <t>Histogram plot showing annual electricity bill for electricity customers in the retailer reporting information - Time-of-use Tariff</t>
  </si>
  <si>
    <t>Figure 8</t>
  </si>
  <si>
    <t>Histogram plot showing annual electricity consumption for electricity customers in the retailer reporting information - Time-of-use Tariff</t>
  </si>
  <si>
    <t>Figure 9</t>
  </si>
  <si>
    <t>Histogram plot showing annual electricity bill for electricity customers in the retailer reporting information - Time-of-use with Controlled Load</t>
  </si>
  <si>
    <t>Figure 10</t>
  </si>
  <si>
    <t>Histogram plot showing annual electricity consumption for electricity customers in the retailer reporting information - Time-of-use with Controlled Load</t>
  </si>
  <si>
    <t>Figure 11</t>
  </si>
  <si>
    <t>Histogram plot showing annual electricity bill for electricity customers in the retailer reporting information - Solar</t>
  </si>
  <si>
    <t>Figure 12</t>
  </si>
  <si>
    <t>Histogram plot showing annual electricity consumption for electricity customers in the retailer reporting information - Solar</t>
  </si>
  <si>
    <t>Figure 13</t>
  </si>
  <si>
    <t>Histogram plot showing annual electricity bill for electricity customers in the retailer reporting information - Flat Tariff with Solar</t>
  </si>
  <si>
    <t>Figure 14</t>
  </si>
  <si>
    <t>Histogram plot showing annual electricity consumption for electricity customers in the retailer reporting information - Flat Tariff with Solar</t>
  </si>
  <si>
    <t>Figure 15</t>
  </si>
  <si>
    <t>Histogram plot showing annual electricity bill for electricity customers in the retailer reporting information - Flat Tariff with Controlled Load and Solar</t>
  </si>
  <si>
    <t>Figure 16</t>
  </si>
  <si>
    <t>Histogram plot showing annual electricity consumption for electricity customers in the retailer reporting information - Flat Tariff with Controlled Load and Solar</t>
  </si>
  <si>
    <t>Figure 17</t>
  </si>
  <si>
    <t>Histogram plot showing annual electricity bill for electricity customers in the retailer reporting information - Time-of-use with Solar</t>
  </si>
  <si>
    <t>Figure 18</t>
  </si>
  <si>
    <t>Histogram plot showing annual electricity consumption for electricity customers in the retailer reporting information - Time-of-use with Solar</t>
  </si>
  <si>
    <t>Figure 19</t>
  </si>
  <si>
    <t>Histogram plot showing annual electricity bill for electricity customers in the retailer reporting information - Time-of-use with Controlled Load and Solar</t>
  </si>
  <si>
    <t>Figure 20</t>
  </si>
  <si>
    <t>Histogram plot showing annual electricity consumption for electricity customers in the retailer reporting information - Time-of-use with Controlled Load and Solar</t>
  </si>
  <si>
    <t>Figure 21</t>
  </si>
  <si>
    <t>Scatter plot showing annual electricity bill and consumption for each electricity customer in the retailer reporting information - With and without Controlled Load for All Networks</t>
  </si>
  <si>
    <t>Figure 22</t>
  </si>
  <si>
    <t>Scatter plot showing annual electricity bill and consumption for each electricity customer in the retailer reporting information - With and without Controlled Load for Ausgrid</t>
  </si>
  <si>
    <t>Figure 23</t>
  </si>
  <si>
    <t>Scatter plot showing annual electricity bill and consumption for each electricity customer in the retailer reporting information - With and without Controlled Load for Endeavour Energy</t>
  </si>
  <si>
    <t>Figure 24</t>
  </si>
  <si>
    <t>Scatter plot showing annual electricity bill and consumption for each electricity customer in the retailer reporting information - With and without Controlled Load for Essential Energy</t>
  </si>
  <si>
    <t>Figure 25</t>
  </si>
  <si>
    <t>Scatter plot showing annual electricity bill and consumption for each electricity customer in the retailer reporting information - With and without Solar for All Networks</t>
  </si>
  <si>
    <t>Figure 26</t>
  </si>
  <si>
    <t>Scatter plot showing annual electricity bill and consumption for each electricity customer in the retailer reporting information - With and without Solar for Ausgrid</t>
  </si>
  <si>
    <t>Figure 27</t>
  </si>
  <si>
    <t>Scatter plot showing annual electricity bill and consumption for each electricity customer in the retailer reporting information - With and without Solar for Endeavour Energy</t>
  </si>
  <si>
    <t>Figure 28</t>
  </si>
  <si>
    <t>Scatter plot showing annual electricity bill and consumption for each electricity customer in the retailer reporting information - With and without Solar for Essential Energy</t>
  </si>
  <si>
    <t>Figure 29</t>
  </si>
  <si>
    <t>Scatter plot showing annual electricity bill and consumption for each electricity customer in the retailer reporting information - With and without TOU for All Networks</t>
  </si>
  <si>
    <t>Figure 30</t>
  </si>
  <si>
    <t>Scatter plot showing annual electricity bill and consumption for each electricity customer in the retailer reporting information - With and without TOU for Ausgrid</t>
  </si>
  <si>
    <t>Figure 31</t>
  </si>
  <si>
    <t>Scatter plot showing annual electricity bill and consumption for each electricity customer in the retailer reporting information - With and without TOU for Endeavour Energy</t>
  </si>
  <si>
    <t>Figure 32</t>
  </si>
  <si>
    <t>Scatter plot showing annual electricity bill and consumption for each electricity customer in the retailer reporting information - With and without TOU for Essential Energy</t>
  </si>
  <si>
    <t>Figure 33</t>
  </si>
  <si>
    <t>Scatter plot showing annual electricity bill and consumption for each electricity customer in the retailer reporting information - Flat Tariff for All Networks</t>
  </si>
  <si>
    <t>Figure 34</t>
  </si>
  <si>
    <t>Density plot showing annual electricity bill for each electricity customer by Electricity Network in the retailer reporting information - Without Controlled Load</t>
  </si>
  <si>
    <t>Figure 35</t>
  </si>
  <si>
    <t>Density plot showing annual electricity consumption for each electricity customer by Electricity Network in the retailer reporting information - Without Controlled Load</t>
  </si>
  <si>
    <t>Figure 36</t>
  </si>
  <si>
    <t>Density plot showing annual electricity bill for each electricity customer by Electricity Network in the retailer reporting information - With Controlled Load</t>
  </si>
  <si>
    <t>Figure 37</t>
  </si>
  <si>
    <t>Density plot showing annual electricity consumption for each electricity customer by Electricity Network in the retailer reporting information - With Controlled Load</t>
  </si>
  <si>
    <t>Figure 38</t>
  </si>
  <si>
    <t>Density plot showing annual electricity bill for each electricity customer by Electricity Network in the retailer reporting information - Without Solar</t>
  </si>
  <si>
    <t>Figure 39</t>
  </si>
  <si>
    <t>Density plot showing annual electricity consumption for each electricity customer by Electricity Network in the retailer reporting information - Without Solar</t>
  </si>
  <si>
    <t>Figure 40</t>
  </si>
  <si>
    <t>Density plot showing annual electricity bill for each electricity customer by Electricity Network in the retailer reporting information - With Solar</t>
  </si>
  <si>
    <t>Figure 41</t>
  </si>
  <si>
    <t>Density plot showing annual electricity consumption for each electricity customer by Electricity Network in the retailer reporting information - With Solar</t>
  </si>
  <si>
    <t>Figure 42</t>
  </si>
  <si>
    <t>Density plot showing annual electricity bill for each electricity customer by Electricity Network in the retailer reporting information - Comparison of Without and With Solar</t>
  </si>
  <si>
    <t>Figure 43</t>
  </si>
  <si>
    <t>Density plot showing annual electricity consumption for each electricity customer by Electricity Network in the retailer reporting information - Comparison of Without and With Solar</t>
  </si>
  <si>
    <t>Figure 44</t>
  </si>
  <si>
    <t>Density plot showing annual electricity bill for each electricity customer by Electricity Network in the retailer reporting information - Comparison of Without and With Controlled Load</t>
  </si>
  <si>
    <t>Figure 45</t>
  </si>
  <si>
    <t>Density plot showing annual electricity consumption for each electricity customer by Electricity Network in the retailer reporting information - Comparison of Without and With Controlled Load</t>
  </si>
  <si>
    <t>Field</t>
  </si>
  <si>
    <t>Definition</t>
  </si>
  <si>
    <t>Customer account</t>
  </si>
  <si>
    <t>Customer account refers to a unique record of a customer with a retailer (or on-supplied customers). This metric will double count those households that switch from one retailer to another within the financial year.</t>
  </si>
  <si>
    <t>Customer accounts-to-eligible uptake</t>
  </si>
  <si>
    <t>Customer accounts that received the Rebate relative to the number of eligible customers (%).</t>
  </si>
  <si>
    <t>Electricity (kWh)</t>
  </si>
  <si>
    <t>Electricity consumption by customer account. Where a customer account does not have bills covering the entire year, the Department has annualised the consumption based on the number of days billing information is available for.</t>
  </si>
  <si>
    <t>Electricity bill</t>
  </si>
  <si>
    <t>Electricity bill in this report refers to annual billed amount customers would have paid before rebates were deducted. Where a customer account does not have bills covering the entire year, the Department has annualised the bill based on the number of days billing information is available for.</t>
  </si>
  <si>
    <t>Energy Accounts Payment Assistance (EAPA) Scheme</t>
  </si>
  <si>
    <t>The Energy Accounts Payment Assistance (EAPA) Scheme helps people experiencing a short term financial crisis or emergency to pay their electricity or gas bill.</t>
  </si>
  <si>
    <t>Family Energy Rebate (FER)</t>
  </si>
  <si>
    <t>The Family Energy Rebate helps NSW family households with dependent children who have received the Family Tax Benefit payment from Services Australia.</t>
  </si>
  <si>
    <t>Gas bill</t>
  </si>
  <si>
    <t>Gas bill in this report refers to annual billed amount (i.e. the sum of monthly or quarterly natural gas bills, including LPG) customers would have paid before rebates were deducted. Where a customer account does not have bills covering the entire year, the Department has annualised the bill based on the number of days billing information is available for.</t>
  </si>
  <si>
    <t>Hardship plan</t>
  </si>
  <si>
    <t>A retailer’s hardship program which helps customer with financial difficulty. A customer is counted as having a hardship plan when the customer had received hardship plan in the twelve months prior to disconnection.</t>
  </si>
  <si>
    <t>Life Support Rebate (LSR)</t>
  </si>
  <si>
    <t>The Life Support Rebate assists customers to pay their electricity bills if they are required, or have someone living with them who is required, to use approved energy-intensive equipment at home.</t>
  </si>
  <si>
    <t>Low Income Household Rebate (LIHR)</t>
  </si>
  <si>
    <t xml:space="preserve">The Low Income Household Rebate assists customers who hold eligible concession cards issued by Services Australia or the Department of Veterans’ Affairs. </t>
  </si>
  <si>
    <t>Market offer</t>
  </si>
  <si>
    <t>The prices under market offer contracts are set by the retailers. The terms and conditions of these contracts must adhere to minimum requirements governed by law. However, retailers and customers can choose to negotiate all other terms and conditions of the contract.</t>
  </si>
  <si>
    <t>Medical Energy Rebate (MER)</t>
  </si>
  <si>
    <t>The Medical Energy Rebate assists customers who have an inability to self-regulate body temperature when exposed to extremes (hot or cold) of environmental temperatures.</t>
  </si>
  <si>
    <t>Natural Gas (MJ)</t>
  </si>
  <si>
    <t>Gas consumption by customer account. Where a customer account does not have bills covering the entire year, the Department has annualised the consumption based on the number of days billing information is available for.</t>
  </si>
  <si>
    <t>NSW Gas Rebate (Gas)</t>
  </si>
  <si>
    <t>The NSW Gas Rebate helps eligible NSW households pay their natural gas bills. From 1 July 2016, this rebate will also be available to eligible households that rely on LPG for their basic needs.</t>
  </si>
  <si>
    <t>On-supplied</t>
  </si>
  <si>
    <t>On-supplied refers to customers that apply for rebates directly to the Department because they are not a direct energy account holder (e.g. households that live in a caravan park that pay the park owner for electricity).</t>
  </si>
  <si>
    <t>Payment plan</t>
  </si>
  <si>
    <t>A retailer’s payment arrangement plan which helps customer pay the energy bills in affordable instalments.  A customer is counted as having a payment arrangement when the customer had received payment arrangements in the twelve months prior to disconnection.</t>
  </si>
  <si>
    <t>Postcode</t>
  </si>
  <si>
    <t xml:space="preserve">Postcode for the supply address for the National Meter Identifier associated with each bill associated with each customer account (site address). </t>
  </si>
  <si>
    <t>Reporting period</t>
  </si>
  <si>
    <t>According to the NSW Social Programs for Energy Code, retailers are required to submit rebate billing data to the Department every six month since July 2017. This report package covers the information between July 2021 to June 2022 (financial year 2022). Data is compared aganist financial year 2020-2021.</t>
  </si>
  <si>
    <t>Standard offer</t>
  </si>
  <si>
    <t>The terms and conditions of standard offer contracts are regulated by law. Retailers cannot change the terms and conditions. The prices under standard offer contracts are set by the retailers themselves and cannot change more frequently than once every six months.</t>
  </si>
  <si>
    <t>Seniors Energy Rebate</t>
  </si>
  <si>
    <t xml:space="preserve">The Seniors Energy Rebate helps independent retirees having Commonwealth Seniors Health Card (CSHC) cover the cost of their electricity. </t>
  </si>
  <si>
    <t>Unique customer</t>
  </si>
  <si>
    <t>Unique customer is an attempt to estimate the number of rebate customers after accounting for those customers that switch from one retailer to another within the financial year.</t>
  </si>
  <si>
    <t>Table 1 Values for the NSW energy rebate programs and EAPA</t>
  </si>
  <si>
    <t>Program</t>
  </si>
  <si>
    <t>Eligibility</t>
  </si>
  <si>
    <t>Value</t>
  </si>
  <si>
    <t>Retail customers</t>
  </si>
  <si>
    <t>On-supply and LPG customers</t>
  </si>
  <si>
    <t>Holds a current Pensioner Concession Card or Health Care Card issued by Services Australia or the Department of Veterans’ Affairs (DVA); or a DVA Gold Card marked with either ‘War Widow’, ‘War Widower pension’, ‘Totally and Permanently Incapacitated’ or ‘Disability Pension’.</t>
  </si>
  <si>
    <t>Gas Rebate (GR)</t>
  </si>
  <si>
    <t>Holds one of the above concession cards and is unable to self-regulate body temperature.</t>
  </si>
  <si>
    <t>Seniors Energy Rebate (SER)</t>
  </si>
  <si>
    <t>Holds a current Commonwealth Seniors Health Card issued by Services Australia or the Department of Veteran’s Affairs.</t>
  </si>
  <si>
    <t xml:space="preserve">Family Energy Rebate (FER) </t>
  </si>
  <si>
    <t>Receives the Family Tax Benefit A or B and not eligible for the LIHR.</t>
  </si>
  <si>
    <t>Receives the Family Tax Benefit A or B and eligible for the LIHR.</t>
  </si>
  <si>
    <t>Uses energy-intensive life support equipment.</t>
  </si>
  <si>
    <t>Up to $1343.20</t>
  </si>
  <si>
    <t>Up to $1477.52</t>
  </si>
  <si>
    <t>Energy Accounts Payment Assistance Scheme (EAPA)</t>
  </si>
  <si>
    <t xml:space="preserve">Experiencing a short-term financial crisis or emergency. </t>
  </si>
  <si>
    <t>Not available</t>
  </si>
  <si>
    <t>Notes</t>
  </si>
  <si>
    <t>1 EAPA was temporarily increased from $300 to $400 for 2021-22.</t>
  </si>
  <si>
    <t>Table 2 Rebate customer numbers, rebate value and eligible household numbers in 2021-22</t>
  </si>
  <si>
    <t>Rebate type</t>
  </si>
  <si>
    <t>Assumed average rebate per unique customer ($)</t>
  </si>
  <si>
    <t>Customer accounts that received a rebate relative to eligible households (%)</t>
  </si>
  <si>
    <t>Unique customers relative to eligible households (%)</t>
  </si>
  <si>
    <t>Low Income Household Rebate</t>
  </si>
  <si>
    <t>Medical Energy Rebate</t>
  </si>
  <si>
    <t>n/a</t>
  </si>
  <si>
    <t>Family Energy Rebate</t>
  </si>
  <si>
    <t>Life Support Rebate</t>
  </si>
  <si>
    <t>1 Number of customer accounts may double count customers that switch from one retailer to another within 2021 July - Dec.</t>
  </si>
  <si>
    <t>2 These rebates estimates are based on retailer reporting information and do not match invoicing data.</t>
  </si>
  <si>
    <t>3 Note this amount is less than the estimated rebate per household because of the portion of customers switched retailers in 2021 July - Dec.</t>
  </si>
  <si>
    <t>4 Number of unique customers for each rebate type is based on total paid amount divided by an assumed average rebate amount per customer. This is less than the number of customer accounts as customers that switch retailers appear as two customer accounts.</t>
  </si>
  <si>
    <t>5 Total unique customers are the customer accounts with a bill in the second quarter of 2021 July - Dec plus on-supplied customers, EAPA and FER customers from OECC records. This is less than the number of customer accounts as customers that switch retailers appear as two customer accounts.</t>
  </si>
  <si>
    <t>6 Customer accounts that switched estimated by taking the difference between estimates for number of unique accounts and unique customers.</t>
  </si>
  <si>
    <t>7 Estimates based on data provided by Services Australia, Department of Social Services, and Department of Veterans Affairs and Australian Taxation Office.</t>
  </si>
  <si>
    <t>8 NSW Gas Rebate figures includes natural gas and LPG. Number of gas delivery point identifiers (DPI) is not necessarily equal to number of active gas users.</t>
  </si>
  <si>
    <t>9 Seniors Energy Rebate was introduced in July 2019. This is processed and paid by Service NSW.</t>
  </si>
  <si>
    <t>10 Total values for eligibility (last three columns) includes Low Income Household Rebate and Family Energy Rebate only and is less than the sum of eligible households for LIHR and FER as some households receive both rebates.</t>
  </si>
  <si>
    <t>The Programs</t>
  </si>
  <si>
    <t>LIHR</t>
  </si>
  <si>
    <t>GR</t>
  </si>
  <si>
    <t>MER</t>
  </si>
  <si>
    <t>FER</t>
  </si>
  <si>
    <t>LSR</t>
  </si>
  <si>
    <t>EAPA</t>
  </si>
  <si>
    <t>NSW Gas Rebate</t>
  </si>
  <si>
    <t>Energy Accounts Payment Assistance (EAPA)</t>
  </si>
  <si>
    <t>1 The SER and embedded network (on supply) customer data were not included in this table as this information is not available in ESP customer billing data collected from retailers. SER is administered by Service NSW and is not issued by energy retailers.</t>
  </si>
  <si>
    <t>2 ‘n/a’ values indicate no valid data was available. This mainly relates to energy type and rebate type combinations i.e. the GR was not considered reliable or applicable for electricity accounts and vice versa for electricity rebates for gas accounts.</t>
  </si>
  <si>
    <t>Offer type</t>
  </si>
  <si>
    <t>Number of electricity customer accounts</t>
  </si>
  <si>
    <t>Average annual electricity bill ($/yr)</t>
  </si>
  <si>
    <t>Average electricity use (kWh/yr)</t>
  </si>
  <si>
    <t>Average electricity cost (c/kWh)</t>
  </si>
  <si>
    <t>Rebates relative to electricity bill (%)</t>
  </si>
  <si>
    <t>Market offer only</t>
  </si>
  <si>
    <t>Standard offer only</t>
  </si>
  <si>
    <t>Customer accounts which switched between standard and market</t>
  </si>
  <si>
    <t>Total from retailer reporting (excludes on supplied customers)</t>
  </si>
  <si>
    <t>1 All data in this table is based on retailer reporting information and may not match results in other tables which have been supplemented with OECC information.</t>
  </si>
  <si>
    <t>2 When a customer switches energy retailers only a portion of their annual bill will appear in a retailer’s reporting information. Most rebates payments (except EAPA and FER) are calculated on a daily basis so only part of a rebate will be captured. This metric inflates the rebate amount to represent a full year rebate amount to account for customers who switch retailers.</t>
  </si>
  <si>
    <t>3 These figures do not include EAPA vouchers.</t>
  </si>
  <si>
    <t>Number of gas customer accounts</t>
  </si>
  <si>
    <t>Average annual gas bill ($/yr)</t>
  </si>
  <si>
    <t>Average gas use (MJ/yr)</t>
  </si>
  <si>
    <t>Average gas cost (c/MJ)</t>
  </si>
  <si>
    <t>Rebates relative to gas bill (%)</t>
  </si>
  <si>
    <t>Customer that switched from standard to market</t>
  </si>
  <si>
    <t>1 All data in this table is based on retailer reporting information and may not match results in other tables which have been supplemented with OECC information from the office.</t>
  </si>
  <si>
    <t>2 When a customer switches energy retailers only a portion of their annual bill will appear in a retailer’s reporting information. Most rebates (except EAPA and FER) are calculated on a daily basis so only part of a rebate will be captured. This metric inflates the rebate amount to represent a full year rebate amount to account for customers who switch retailers.</t>
  </si>
  <si>
    <t>Electricity network</t>
  </si>
  <si>
    <t>Average annual electricity bill
($/yr)</t>
  </si>
  <si>
    <t>Rebates relative to bill (%)</t>
  </si>
  <si>
    <t>Ausgrid</t>
  </si>
  <si>
    <t>Standard</t>
  </si>
  <si>
    <t>Market</t>
  </si>
  <si>
    <t>Total from retailer reporting</t>
  </si>
  <si>
    <t>Endeavour Energy</t>
  </si>
  <si>
    <t>Essential Energy</t>
  </si>
  <si>
    <t>Total</t>
  </si>
  <si>
    <t>1 This table is based on customer accounts from the retailer’s reporting data only as the government’s own datasets do not have billing information. This means SER customers and embedded network customers for LIHR, GR, FER, MER and LSR were not included in producing this table</t>
  </si>
  <si>
    <t xml:space="preserve">2 Offer type refers to customer accounts on standard or market offers at any time in 2021-22. "Total from retailer reporting" only counts customer accounts receiving a rebate that appear in retailer reporting information. </t>
  </si>
  <si>
    <t>3 When a customer switches energy retailers only a portion of their annual bill will appear in a retailer’s reporting information. Most rebates (except EAPA and FER) are paid based on a daily basis so only part of a rebate will be captured. This metric inflates the rebate amount to represent a full year rebate amount to account for customers who switch retailers.</t>
  </si>
  <si>
    <t>Gas network</t>
  </si>
  <si>
    <t>Average gas cost (c/kWh)</t>
  </si>
  <si>
    <t>Jemena</t>
  </si>
  <si>
    <t>ActewAGL</t>
  </si>
  <si>
    <t>Central Ranges (APA)</t>
  </si>
  <si>
    <t>Australian Gas Networks</t>
  </si>
  <si>
    <t>3 When a customer switches energy retailers only a portion of their annual bill will appear in a retailer’s reporting information. Most rebates (except EAPA) are paid based on the on a daily basis so only part of a rebate will be captured. This metric inflates the rebate amount to represent a full year rebate amount to account for customers who switch retailers.</t>
  </si>
  <si>
    <t>Table 6 Rebate uptake in 2021-22 by electricity network</t>
  </si>
  <si>
    <t>Customer accounts receiving a rebate relative to total customers (%)</t>
  </si>
  <si>
    <t>2 Based on AER 2021-22 Annual Retail Market Report.</t>
  </si>
  <si>
    <t>Table 7 Rebate uptake in 2021-22 by gas network</t>
  </si>
  <si>
    <t>3 Based on customers within the gas network area</t>
  </si>
  <si>
    <t>Table 10. Distribution of electricity consumption by offer type and electricity network. </t>
  </si>
  <si>
    <t>Offer type </t>
  </si>
  <si>
    <t>Standard </t>
  </si>
  <si>
    <t>Market </t>
  </si>
  <si>
    <t>0 - 1000 </t>
  </si>
  <si>
    <t>2,074 </t>
  </si>
  <si>
    <t>1,786 </t>
  </si>
  <si>
    <t>1,592 </t>
  </si>
  <si>
    <t>1,306 </t>
  </si>
  <si>
    <t>1,204 </t>
  </si>
  <si>
    <t>1,020 </t>
  </si>
  <si>
    <t>1,539 </t>
  </si>
  <si>
    <t>1,416 </t>
  </si>
  <si>
    <t>1,256 </t>
  </si>
  <si>
    <t>12,537 </t>
  </si>
  <si>
    <t>12,252 </t>
  </si>
  <si>
    <t>12,933 </t>
  </si>
  <si>
    <t>8,726 </t>
  </si>
  <si>
    <t>8,576 </t>
  </si>
  <si>
    <t>9,437 </t>
  </si>
  <si>
    <t>13,065 </t>
  </si>
  <si>
    <t>12,620 </t>
  </si>
  <si>
    <t>12,794 </t>
  </si>
  <si>
    <t>1,000 - 2,000 </t>
  </si>
  <si>
    <t>5,226 </t>
  </si>
  <si>
    <t>4,329 </t>
  </si>
  <si>
    <t>3,754 </t>
  </si>
  <si>
    <t>3,161 </t>
  </si>
  <si>
    <t>2,701 </t>
  </si>
  <si>
    <t>2,321 </t>
  </si>
  <si>
    <t>3,073 </t>
  </si>
  <si>
    <t>2,631 </t>
  </si>
  <si>
    <t>2,260 </t>
  </si>
  <si>
    <t>38,148 </t>
  </si>
  <si>
    <t>38,533 </t>
  </si>
  <si>
    <t>37,976 </t>
  </si>
  <si>
    <t>24,118 </t>
  </si>
  <si>
    <t>24,047 </t>
  </si>
  <si>
    <t>23,930 </t>
  </si>
  <si>
    <t>24,619 </t>
  </si>
  <si>
    <t>24,428 </t>
  </si>
  <si>
    <t>23,875 </t>
  </si>
  <si>
    <t>2,000 - 3,000 </t>
  </si>
  <si>
    <t>6,440 </t>
  </si>
  <si>
    <t>5,779 </t>
  </si>
  <si>
    <t>5,005 </t>
  </si>
  <si>
    <t>4,585 </t>
  </si>
  <si>
    <t>3,956 </t>
  </si>
  <si>
    <t>3,332 </t>
  </si>
  <si>
    <t>4,630 </t>
  </si>
  <si>
    <t>3,713 </t>
  </si>
  <si>
    <t>3,091 </t>
  </si>
  <si>
    <t>54,374 </t>
  </si>
  <si>
    <t>55,782 </t>
  </si>
  <si>
    <t>53,627 </t>
  </si>
  <si>
    <t>36,455 </t>
  </si>
  <si>
    <t>36,458 </t>
  </si>
  <si>
    <t>35,630 </t>
  </si>
  <si>
    <t>37,464 </t>
  </si>
  <si>
    <t>36,668 </t>
  </si>
  <si>
    <t>35,180 </t>
  </si>
  <si>
    <t>3,000 - 4,000 </t>
  </si>
  <si>
    <t>5,700 </t>
  </si>
  <si>
    <t>5,124 </t>
  </si>
  <si>
    <t>4,356 </t>
  </si>
  <si>
    <t>4,344 </t>
  </si>
  <si>
    <t>3,787 </t>
  </si>
  <si>
    <t>3,231 </t>
  </si>
  <si>
    <t>4,784 </t>
  </si>
  <si>
    <t>3,875 </t>
  </si>
  <si>
    <t>3,058 </t>
  </si>
  <si>
    <t>52,592 </t>
  </si>
  <si>
    <t>54,268 </t>
  </si>
  <si>
    <t>51,366 </t>
  </si>
  <si>
    <t>38,973 </t>
  </si>
  <si>
    <t>39,079 </t>
  </si>
  <si>
    <t>37,011 </t>
  </si>
  <si>
    <t>39,156 </t>
  </si>
  <si>
    <t>38,006 </t>
  </si>
  <si>
    <t>35,770 </t>
  </si>
  <si>
    <t>4,000 - 5,000 </t>
  </si>
  <si>
    <t>4,242 </t>
  </si>
  <si>
    <t>4,002 </t>
  </si>
  <si>
    <t>3,404 </t>
  </si>
  <si>
    <t>3,590 </t>
  </si>
  <si>
    <t>3,321 </t>
  </si>
  <si>
    <t>2,748 </t>
  </si>
  <si>
    <t>3,945 </t>
  </si>
  <si>
    <t>3,046 </t>
  </si>
  <si>
    <t>2,534 </t>
  </si>
  <si>
    <t>44,255 </t>
  </si>
  <si>
    <t>45,198 </t>
  </si>
  <si>
    <t>42,536 </t>
  </si>
  <si>
    <t>34,951 </t>
  </si>
  <si>
    <t>34,950 </t>
  </si>
  <si>
    <t>33,551 </t>
  </si>
  <si>
    <t>33,706 </t>
  </si>
  <si>
    <t>33,063 </t>
  </si>
  <si>
    <t>30,699 </t>
  </si>
  <si>
    <t>5,000 - 6,000 </t>
  </si>
  <si>
    <t>3,032 </t>
  </si>
  <si>
    <t>2,826 </t>
  </si>
  <si>
    <t>2,438 </t>
  </si>
  <si>
    <t>2,946 </t>
  </si>
  <si>
    <t>2,673 </t>
  </si>
  <si>
    <t>2,203 </t>
  </si>
  <si>
    <t>2,992 </t>
  </si>
  <si>
    <t>2,368 </t>
  </si>
  <si>
    <t>1,897 </t>
  </si>
  <si>
    <t>34,674 </t>
  </si>
  <si>
    <t>35,840 </t>
  </si>
  <si>
    <t>33,702 </t>
  </si>
  <si>
    <t>29,442 </t>
  </si>
  <si>
    <t>29,540 </t>
  </si>
  <si>
    <t>28,185 </t>
  </si>
  <si>
    <t>26,495 </t>
  </si>
  <si>
    <t>25,650 </t>
  </si>
  <si>
    <t>24,193 </t>
  </si>
  <si>
    <t>6,000 - 7,000 </t>
  </si>
  <si>
    <t>2,107 </t>
  </si>
  <si>
    <t>2,035 </t>
  </si>
  <si>
    <t>1,756 </t>
  </si>
  <si>
    <t>2,225 </t>
  </si>
  <si>
    <t>2,007 </t>
  </si>
  <si>
    <t>1,663 </t>
  </si>
  <si>
    <t>2,143 </t>
  </si>
  <si>
    <t>1,715 </t>
  </si>
  <si>
    <t>1,348 </t>
  </si>
  <si>
    <t>26,119 </t>
  </si>
  <si>
    <t>27,094 </t>
  </si>
  <si>
    <t>25,242 </t>
  </si>
  <si>
    <t>23,859 </t>
  </si>
  <si>
    <t>23,907 </t>
  </si>
  <si>
    <t>22,568 </t>
  </si>
  <si>
    <t>20,078 </t>
  </si>
  <si>
    <t>19,390 </t>
  </si>
  <si>
    <t>17,925 </t>
  </si>
  <si>
    <t>7,000 - 8,000 </t>
  </si>
  <si>
    <t>1,366 </t>
  </si>
  <si>
    <t>1,399 </t>
  </si>
  <si>
    <t>1,231 </t>
  </si>
  <si>
    <t>1,562 </t>
  </si>
  <si>
    <t>1,394 </t>
  </si>
  <si>
    <t>1,547 </t>
  </si>
  <si>
    <t>1,287 </t>
  </si>
  <si>
    <t>915 </t>
  </si>
  <si>
    <t>19,056 </t>
  </si>
  <si>
    <t>19,882 </t>
  </si>
  <si>
    <t>18,753 </t>
  </si>
  <si>
    <t>18,612 </t>
  </si>
  <si>
    <t>18,982 </t>
  </si>
  <si>
    <t>17,652 </t>
  </si>
  <si>
    <t>14,886 </t>
  </si>
  <si>
    <t>14,038 </t>
  </si>
  <si>
    <t>13,504 </t>
  </si>
  <si>
    <t>8,000 - 9,000 </t>
  </si>
  <si>
    <t>917 </t>
  </si>
  <si>
    <t>987 </t>
  </si>
  <si>
    <t>790 </t>
  </si>
  <si>
    <t>1,163 </t>
  </si>
  <si>
    <t>1,053 </t>
  </si>
  <si>
    <t>904 </t>
  </si>
  <si>
    <t>1,079 </t>
  </si>
  <si>
    <t>857 </t>
  </si>
  <si>
    <t>660 </t>
  </si>
  <si>
    <t>14,000 </t>
  </si>
  <si>
    <t>14,545 </t>
  </si>
  <si>
    <t>13,958 </t>
  </si>
  <si>
    <t>14,406 </t>
  </si>
  <si>
    <t>14,466 </t>
  </si>
  <si>
    <t>13,781 </t>
  </si>
  <si>
    <t>11,104 </t>
  </si>
  <si>
    <t>10,799 </t>
  </si>
  <si>
    <t>10,306 </t>
  </si>
  <si>
    <t>9,000 - 10,000 </t>
  </si>
  <si>
    <t>657 </t>
  </si>
  <si>
    <t>675 </t>
  </si>
  <si>
    <t>563 </t>
  </si>
  <si>
    <t>916 </t>
  </si>
  <si>
    <t>742 </t>
  </si>
  <si>
    <t>637 </t>
  </si>
  <si>
    <t>837 </t>
  </si>
  <si>
    <t>653 </t>
  </si>
  <si>
    <t>482 </t>
  </si>
  <si>
    <t>10,126 </t>
  </si>
  <si>
    <t>10,708 </t>
  </si>
  <si>
    <t>10,183 </t>
  </si>
  <si>
    <t>11,071 </t>
  </si>
  <si>
    <t>11,092 </t>
  </si>
  <si>
    <t>10,701 </t>
  </si>
  <si>
    <t>8,344 </t>
  </si>
  <si>
    <t>8,011 </t>
  </si>
  <si>
    <t>7,705 </t>
  </si>
  <si>
    <t>10,000 - 11,000 </t>
  </si>
  <si>
    <t>454 </t>
  </si>
  <si>
    <t>419 </t>
  </si>
  <si>
    <t>377 </t>
  </si>
  <si>
    <t>607 </t>
  </si>
  <si>
    <t>536 </t>
  </si>
  <si>
    <t>447 </t>
  </si>
  <si>
    <t>633 </t>
  </si>
  <si>
    <t>462 </t>
  </si>
  <si>
    <t>368 </t>
  </si>
  <si>
    <t>7,446 </t>
  </si>
  <si>
    <t>7,715 </t>
  </si>
  <si>
    <t>7,296 </t>
  </si>
  <si>
    <t>8,354 </t>
  </si>
  <si>
    <t>8,523 </t>
  </si>
  <si>
    <t>8,099 </t>
  </si>
  <si>
    <t>6,344 </t>
  </si>
  <si>
    <t>6,104 </t>
  </si>
  <si>
    <t>5,972 </t>
  </si>
  <si>
    <t>11,000 - 12,000 </t>
  </si>
  <si>
    <t>291 </t>
  </si>
  <si>
    <t>280 </t>
  </si>
  <si>
    <t>255 </t>
  </si>
  <si>
    <t>430 </t>
  </si>
  <si>
    <t>410 </t>
  </si>
  <si>
    <t>324 </t>
  </si>
  <si>
    <t>464 </t>
  </si>
  <si>
    <t>370 </t>
  </si>
  <si>
    <t>274 </t>
  </si>
  <si>
    <t>5,406 </t>
  </si>
  <si>
    <t>5,668 </t>
  </si>
  <si>
    <t>5,437 </t>
  </si>
  <si>
    <t>6,420 </t>
  </si>
  <si>
    <t>6,349 </t>
  </si>
  <si>
    <t>6,128 </t>
  </si>
  <si>
    <t>4,796 </t>
  </si>
  <si>
    <t>4,659 </t>
  </si>
  <si>
    <t>4,408 </t>
  </si>
  <si>
    <t>12,000 - 13,000 </t>
  </si>
  <si>
    <t>200 </t>
  </si>
  <si>
    <t>215 </t>
  </si>
  <si>
    <t>151 </t>
  </si>
  <si>
    <t>345 </t>
  </si>
  <si>
    <t>270 </t>
  </si>
  <si>
    <t>237 </t>
  </si>
  <si>
    <t>328 </t>
  </si>
  <si>
    <t>264 </t>
  </si>
  <si>
    <t>220 </t>
  </si>
  <si>
    <t>3,889 </t>
  </si>
  <si>
    <t>4,156 </t>
  </si>
  <si>
    <t>4,020 </t>
  </si>
  <si>
    <t>4,814 </t>
  </si>
  <si>
    <t>4,851 </t>
  </si>
  <si>
    <t>4,732 </t>
  </si>
  <si>
    <t>3,714 </t>
  </si>
  <si>
    <t>3,564 </t>
  </si>
  <si>
    <t>3,618 </t>
  </si>
  <si>
    <t>13,000 - 14,000 </t>
  </si>
  <si>
    <t>175 </t>
  </si>
  <si>
    <t>162 </t>
  </si>
  <si>
    <t>140 </t>
  </si>
  <si>
    <t>244 </t>
  </si>
  <si>
    <t>225 </t>
  </si>
  <si>
    <t>184 </t>
  </si>
  <si>
    <t>263 </t>
  </si>
  <si>
    <t>198 </t>
  </si>
  <si>
    <t>2,796 </t>
  </si>
  <si>
    <t>3,110 </t>
  </si>
  <si>
    <t>2,972 </t>
  </si>
  <si>
    <t>3,605 </t>
  </si>
  <si>
    <t>3,551 </t>
  </si>
  <si>
    <t>3,644 </t>
  </si>
  <si>
    <t>2,845 </t>
  </si>
  <si>
    <t>2,833 </t>
  </si>
  <si>
    <t>2,689 </t>
  </si>
  <si>
    <t>14,000 - 15,000 </t>
  </si>
  <si>
    <t>108 </t>
  </si>
  <si>
    <t>130 </t>
  </si>
  <si>
    <t>105 </t>
  </si>
  <si>
    <t>190 </t>
  </si>
  <si>
    <t>120 </t>
  </si>
  <si>
    <t>207 </t>
  </si>
  <si>
    <t>150 </t>
  </si>
  <si>
    <t>123 </t>
  </si>
  <si>
    <t>2,093 </t>
  </si>
  <si>
    <t>2,202 </t>
  </si>
  <si>
    <t>2,285 </t>
  </si>
  <si>
    <t>2,711 </t>
  </si>
  <si>
    <t>2,821 </t>
  </si>
  <si>
    <t>2,765 </t>
  </si>
  <si>
    <t>2,123 </t>
  </si>
  <si>
    <t>1,996 </t>
  </si>
  <si>
    <t>2,149 </t>
  </si>
  <si>
    <t>15,000 - 16000 </t>
  </si>
  <si>
    <t>86 </t>
  </si>
  <si>
    <t>89 </t>
  </si>
  <si>
    <t>82 </t>
  </si>
  <si>
    <t>137 </t>
  </si>
  <si>
    <t>121 </t>
  </si>
  <si>
    <t>96 </t>
  </si>
  <si>
    <t>118 </t>
  </si>
  <si>
    <t>104 </t>
  </si>
  <si>
    <t>1,465 </t>
  </si>
  <si>
    <t>1,694 </t>
  </si>
  <si>
    <t>1,660 </t>
  </si>
  <si>
    <t>1,966 </t>
  </si>
  <si>
    <t>1,972 </t>
  </si>
  <si>
    <t>2,069 </t>
  </si>
  <si>
    <t>1,642 </t>
  </si>
  <si>
    <t>1,528 </t>
  </si>
  <si>
    <t>1,761 </t>
  </si>
  <si>
    <t>16,000 - 17,000 </t>
  </si>
  <si>
    <t>48 </t>
  </si>
  <si>
    <t>50 </t>
  </si>
  <si>
    <t>55 </t>
  </si>
  <si>
    <t>74 </t>
  </si>
  <si>
    <t>66 </t>
  </si>
  <si>
    <t>110 </t>
  </si>
  <si>
    <t>78 </t>
  </si>
  <si>
    <t>1,076 </t>
  </si>
  <si>
    <t>1,125 </t>
  </si>
  <si>
    <t>1,209 </t>
  </si>
  <si>
    <t>1,530 </t>
  </si>
  <si>
    <t>1,404 </t>
  </si>
  <si>
    <t>1,603 </t>
  </si>
  <si>
    <t>1,198 </t>
  </si>
  <si>
    <t>1,114 </t>
  </si>
  <si>
    <t>1,422 </t>
  </si>
  <si>
    <t>17,000 - 18,000 </t>
  </si>
  <si>
    <t>34 </t>
  </si>
  <si>
    <t>33 </t>
  </si>
  <si>
    <t>60 </t>
  </si>
  <si>
    <t>49 </t>
  </si>
  <si>
    <t>51 </t>
  </si>
  <si>
    <t>72 </t>
  </si>
  <si>
    <t>57 </t>
  </si>
  <si>
    <t>61 </t>
  </si>
  <si>
    <t>735 </t>
  </si>
  <si>
    <t>851 </t>
  </si>
  <si>
    <t>1,018 </t>
  </si>
  <si>
    <t>989 </t>
  </si>
  <si>
    <t>1,082 </t>
  </si>
  <si>
    <t>1,246 </t>
  </si>
  <si>
    <t>846 </t>
  </si>
  <si>
    <t>810 </t>
  </si>
  <si>
    <t>1,057 </t>
  </si>
  <si>
    <t>18,000 - 19,000 </t>
  </si>
  <si>
    <t>21 </t>
  </si>
  <si>
    <t>16 </t>
  </si>
  <si>
    <t>32 </t>
  </si>
  <si>
    <t>35 </t>
  </si>
  <si>
    <t>30 </t>
  </si>
  <si>
    <t>31 </t>
  </si>
  <si>
    <t>45 </t>
  </si>
  <si>
    <t>24 </t>
  </si>
  <si>
    <t>550 </t>
  </si>
  <si>
    <t>564 </t>
  </si>
  <si>
    <t>756 </t>
  </si>
  <si>
    <t>691 </t>
  </si>
  <si>
    <t>693 </t>
  </si>
  <si>
    <t>947 </t>
  </si>
  <si>
    <t>587 </t>
  </si>
  <si>
    <t>852 </t>
  </si>
  <si>
    <t>19,000 - 20,000 </t>
  </si>
  <si>
    <t>22 </t>
  </si>
  <si>
    <t>38 </t>
  </si>
  <si>
    <t>52 </t>
  </si>
  <si>
    <t>44 </t>
  </si>
  <si>
    <t>376 </t>
  </si>
  <si>
    <t>403 </t>
  </si>
  <si>
    <t>547 </t>
  </si>
  <si>
    <t>470 </t>
  </si>
  <si>
    <t>746 </t>
  </si>
  <si>
    <t>411 </t>
  </si>
  <si>
    <t>665 </t>
  </si>
  <si>
    <t>1 Customer accounts whose values were outside the following ranges were removed as outliers.</t>
  </si>
  <si>
    <t>Table 11. Annualised distribution of electricity bill by offer type and electricity network. </t>
  </si>
  <si>
    <t>Network</t>
  </si>
  <si>
    <t>FY2019-20</t>
  </si>
  <si>
    <t>FY2020-21</t>
  </si>
  <si>
    <t>FY2021-22</t>
  </si>
  <si>
    <t>0 - 500</t>
  </si>
  <si>
    <t>500 - 1,000</t>
  </si>
  <si>
    <t>1,000 - 1,500</t>
  </si>
  <si>
    <t>1,500 - 2,000</t>
  </si>
  <si>
    <t>2,000 - 2,500</t>
  </si>
  <si>
    <t>2,500 - 3,000</t>
  </si>
  <si>
    <t>3,000 - 3,500</t>
  </si>
  <si>
    <t>3,500 - 4,000</t>
  </si>
  <si>
    <t>4,000 - 4,500</t>
  </si>
  <si>
    <t>4,500 - 5,000</t>
  </si>
  <si>
    <t>5,000 - 5,500</t>
  </si>
  <si>
    <t>5,500 - 6,000</t>
  </si>
  <si>
    <t>&lt;10</t>
  </si>
  <si>
    <t>6,000 - 6,500</t>
  </si>
  <si>
    <t>-</t>
  </si>
  <si>
    <t>6,500 - 7,000</t>
  </si>
  <si>
    <t>7,000 - 7,500</t>
  </si>
  <si>
    <t xml:space="preserve"> -</t>
  </si>
  <si>
    <t>7,500 - 8,000</t>
  </si>
  <si>
    <t>8,000 - 8,500</t>
  </si>
  <si>
    <t>8,500 - 9,000</t>
  </si>
  <si>
    <t>9,000 - 9,500</t>
  </si>
  <si>
    <t>9,500 - 10,000</t>
  </si>
  <si>
    <t>2 Excludes solar feed-in credit/solar exports for solar customers.</t>
  </si>
  <si>
    <t>Table 12. Distribution of gas consumption by offer type and gas network.</t>
  </si>
  <si>
    <t>APA Group</t>
  </si>
  <si>
    <t>0 - 5,000</t>
  </si>
  <si>
    <t>5,000 - 10,000</t>
  </si>
  <si>
    <t>10,000 - 15,000</t>
  </si>
  <si>
    <t>15,000 - 20,000</t>
  </si>
  <si>
    <t>20,000 - 25,000</t>
  </si>
  <si>
    <t>25,000 - 30,000</t>
  </si>
  <si>
    <t>30,000 - 35,000</t>
  </si>
  <si>
    <t>35,000 - 40,000</t>
  </si>
  <si>
    <t>40,000 - 45,000</t>
  </si>
  <si>
    <t>45,000 - 50,000</t>
  </si>
  <si>
    <t>50,000 - 55,000</t>
  </si>
  <si>
    <t>55,000 - 60,000</t>
  </si>
  <si>
    <t>60,000 - 65,000</t>
  </si>
  <si>
    <t>65,000 - 70,000</t>
  </si>
  <si>
    <t>70,000 - 75,000</t>
  </si>
  <si>
    <t>75,000 - 80,000</t>
  </si>
  <si>
    <t>80,000 - 85,000</t>
  </si>
  <si>
    <t>85,000 - 90,000</t>
  </si>
  <si>
    <t>90,000 - 95,000</t>
  </si>
  <si>
    <t>95,000 - 100,000</t>
  </si>
  <si>
    <t>Table 13. Annualised distribution of gas bill by offer type and gas network.</t>
  </si>
  <si>
    <t>0 - 200</t>
  </si>
  <si>
    <t>200 - 400</t>
  </si>
  <si>
    <t>400 - 600</t>
  </si>
  <si>
    <t>600 - 800</t>
  </si>
  <si>
    <t>800 - 1000</t>
  </si>
  <si>
    <t>1000 - 1200</t>
  </si>
  <si>
    <t>1200 - 1400</t>
  </si>
  <si>
    <t>1400 - 1600</t>
  </si>
  <si>
    <t>1600 - 1800</t>
  </si>
  <si>
    <t>1800 - 2000</t>
  </si>
  <si>
    <t>2000 - 2200</t>
  </si>
  <si>
    <t>2200 - 2400</t>
  </si>
  <si>
    <t>2400 - 2600</t>
  </si>
  <si>
    <t>2600 - 2800</t>
  </si>
  <si>
    <t>2800 - 3000</t>
  </si>
  <si>
    <t>3000 - 3200</t>
  </si>
  <si>
    <t>3200 - 3400</t>
  </si>
  <si>
    <t>3400 - 3600</t>
  </si>
  <si>
    <t>3600 - 3800</t>
  </si>
  <si>
    <t>3800 - 4000</t>
  </si>
  <si>
    <t>Table 14 Number of on supply accounts and value of rebates for on supply customers by rebate type in 2021-22.</t>
  </si>
  <si>
    <t>Number of on supply accounts</t>
  </si>
  <si>
    <t>Per cent of customer accounts that are on supply</t>
  </si>
  <si>
    <t>Total rebate value for on supply accounts ($)</t>
  </si>
  <si>
    <t>GR (on supply)</t>
  </si>
  <si>
    <t>GR (bottled gas; LPG)</t>
  </si>
  <si>
    <t>1 0.1% of SER records for 2021-22 do not identify whether the application was for a retail or on supply customer.</t>
  </si>
  <si>
    <t>Table 15 Number of applications approved by NGO EAPA providers and the NSW Government EAPA Provider in 2021-22</t>
  </si>
  <si>
    <t>EAPA Provider</t>
  </si>
  <si>
    <t>Energy voucher type</t>
  </si>
  <si>
    <t>Number of applications approved</t>
  </si>
  <si>
    <t>Per cent of applications approved (%)</t>
  </si>
  <si>
    <t>Value of approved applications ($)</t>
  </si>
  <si>
    <t>NSW Government EAPA Provider</t>
  </si>
  <si>
    <t>Electricity</t>
  </si>
  <si>
    <t>Gas</t>
  </si>
  <si>
    <t>NGO EAPA Providers</t>
  </si>
  <si>
    <t>Electricity &amp; Gas</t>
  </si>
  <si>
    <t>Average annualised electricity bill ($/yr)</t>
  </si>
  <si>
    <t>% of customer on total rebate population</t>
  </si>
  <si>
    <t>Average Annualised Discount</t>
  </si>
  <si>
    <t>Average Annualised Solar Export (kWh/yr)</t>
  </si>
  <si>
    <t>Average Solar Feed-in Tariff (c/kWh)</t>
  </si>
  <si>
    <t>Flat tariff</t>
  </si>
  <si>
    <t>null</t>
  </si>
  <si>
    <t>Flat with Controlled Load</t>
  </si>
  <si>
    <t>Time-of-use</t>
  </si>
  <si>
    <t>Time-of-use with Controllled load</t>
  </si>
  <si>
    <t xml:space="preserve">     Flat with Solar</t>
  </si>
  <si>
    <t xml:space="preserve">     Flat with Controlled Load and Solar</t>
  </si>
  <si>
    <t xml:space="preserve">     Time-of-use with Solar</t>
  </si>
  <si>
    <t xml:space="preserve">     Time-of-use with Controllled load and Solar</t>
  </si>
  <si>
    <t>Median annualised electricity bill ($/yr)</t>
  </si>
  <si>
    <t>Median annual rebate ($)</t>
  </si>
  <si>
    <t>Median Annualised Discount</t>
  </si>
  <si>
    <t>Median Annualised Solar Export (kWh/yr)</t>
  </si>
  <si>
    <t>Median Solar Feed-in Tariff (c/kWh)</t>
  </si>
  <si>
    <t xml:space="preserve">     Time-of-use with Controlled load and Solar</t>
  </si>
  <si>
    <t xml:space="preserve">Notes: </t>
  </si>
  <si>
    <t>1 This table has more columns than in previous annual reports. All data in this table is based on the retailer’s reporting information only, which is the only data that contains billing details, and may not match results in other tables which been supplemented with the NSW Government information.</t>
  </si>
  <si>
    <t>2 Sum of customers will be more than the total rebate customers in Table 2. This is because this table includes switching customers between offer types and tariff types.</t>
  </si>
  <si>
    <t>3 Excludes solar feed-in credit/solar exports for solar customers.</t>
  </si>
  <si>
    <t>4 For solar customers this number represents the average net consumption which is the energy drawn from the grid minus energy exported to the grid.</t>
  </si>
  <si>
    <t>5 Tariffs are mutually exclusive of each other.</t>
  </si>
  <si>
    <t>6 This is the sum of all solar-related tariffs.</t>
  </si>
  <si>
    <t>Table 17</t>
  </si>
  <si>
    <t>Table 18</t>
  </si>
  <si>
    <t>Top ten Local Government Areas</t>
  </si>
  <si>
    <t>Bottom ten Local Government Areas</t>
  </si>
  <si>
    <t>Local Government Area</t>
  </si>
  <si>
    <t>Total rebate value ($)</t>
  </si>
  <si>
    <t>Central Coast</t>
  </si>
  <si>
    <t>Brewarrina</t>
  </si>
  <si>
    <t>Canterbury-Bankstown</t>
  </si>
  <si>
    <t>Balranald</t>
  </si>
  <si>
    <t>Blacktown</t>
  </si>
  <si>
    <t>Carrathool</t>
  </si>
  <si>
    <t>Lake Macquarie</t>
  </si>
  <si>
    <t>Central Darling</t>
  </si>
  <si>
    <t>Fairfield</t>
  </si>
  <si>
    <t>Bourke</t>
  </si>
  <si>
    <t>Wollongong</t>
  </si>
  <si>
    <t>Bogan</t>
  </si>
  <si>
    <t>Liverpool</t>
  </si>
  <si>
    <t>Walcha</t>
  </si>
  <si>
    <t>Cumberland</t>
  </si>
  <si>
    <t>Hay</t>
  </si>
  <si>
    <t>Penrith</t>
  </si>
  <si>
    <t>Warren</t>
  </si>
  <si>
    <t>Mid-Coast</t>
  </si>
  <si>
    <t>Cobar</t>
  </si>
  <si>
    <t>1 Based on the number of distinct customer accounts for electricity from retailer information and on-supplied, FER and EAPA customers numbers from OECC records.</t>
  </si>
  <si>
    <t>Table 19</t>
  </si>
  <si>
    <t>Table 20</t>
  </si>
  <si>
    <t>Muswellbrook</t>
  </si>
  <si>
    <t>Berrigan</t>
  </si>
  <si>
    <t>Tenterfield</t>
  </si>
  <si>
    <t>Port Stephens</t>
  </si>
  <si>
    <t>Camden</t>
  </si>
  <si>
    <t>Queanbeyan-Palerang</t>
  </si>
  <si>
    <t>Singleton</t>
  </si>
  <si>
    <t>Goulburn Mulwaree</t>
  </si>
  <si>
    <t>Maitland</t>
  </si>
  <si>
    <t>Hilltops</t>
  </si>
  <si>
    <t>Federation</t>
  </si>
  <si>
    <t>Albury</t>
  </si>
  <si>
    <t>Walgett</t>
  </si>
  <si>
    <t>Junee</t>
  </si>
  <si>
    <t>Tweed</t>
  </si>
  <si>
    <t>Inner West</t>
  </si>
  <si>
    <t>1 Based on the number of distinct customer accounts on market offers relative to the total number of customer accounts for electricity/gas.</t>
  </si>
  <si>
    <t>Table 21</t>
  </si>
  <si>
    <t>Table 22</t>
  </si>
  <si>
    <t>Orange</t>
  </si>
  <si>
    <t>Shoalhaven</t>
  </si>
  <si>
    <t>The Hills</t>
  </si>
  <si>
    <t>Bathurst</t>
  </si>
  <si>
    <t>Wagga Wagga</t>
  </si>
  <si>
    <t>Wingecarribee</t>
  </si>
  <si>
    <t>Tamworth</t>
  </si>
  <si>
    <t>Cessnock</t>
  </si>
  <si>
    <t>Central Coast (NSW)</t>
  </si>
  <si>
    <t>Lithgow</t>
  </si>
  <si>
    <t>Woollahra</t>
  </si>
  <si>
    <t>Blue Mountains</t>
  </si>
  <si>
    <t>Waverley</t>
  </si>
  <si>
    <t>Table 23</t>
  </si>
  <si>
    <t>Murray River</t>
  </si>
  <si>
    <t>Byron</t>
  </si>
  <si>
    <t>Broken Hill</t>
  </si>
  <si>
    <t>Strathfield</t>
  </si>
  <si>
    <t>Temora</t>
  </si>
  <si>
    <t>Weddin</t>
  </si>
  <si>
    <t>Kyogle</t>
  </si>
  <si>
    <t>Burwood</t>
  </si>
  <si>
    <t>Cootamundra-Gundagai</t>
  </si>
  <si>
    <t>Edward River</t>
  </si>
  <si>
    <t>Port Macquarie-Hastings</t>
  </si>
  <si>
    <t xml:space="preserve">1 LHIR customer accounts-to-eligible uptake rate denotes customer accounts that received the LIHR relative to the number of eligible customers </t>
  </si>
  <si>
    <t>Disconnected customer accounts</t>
  </si>
  <si>
    <t>Customer accounts reconnected within a day of disconnection</t>
  </si>
  <si>
    <t>Average overdue amount when disconnected</t>
  </si>
  <si>
    <t>Average annual electricity use (kWh/yr)</t>
  </si>
  <si>
    <t>1 All data in this table is based on retailer reporting information and may not match results in other tables which have been suplemented with Departmental information</t>
  </si>
  <si>
    <t>2 Whether in the 12 months prior to disconnection the customer had been on the retailer’s hardship or payment plan</t>
  </si>
  <si>
    <t>Average overdue amount when disconnected ($)</t>
  </si>
  <si>
    <t>Average annual gas use (MJ/yr)</t>
  </si>
  <si>
    <t>1 All data in this table is based on retailer reporting information and may not match results in other tables which have been suplemented with Departmental information.</t>
  </si>
  <si>
    <t>2 Whether in the 12 months prior to disconnection the customer had been on the retailer’s hardship or payment plan.</t>
  </si>
  <si>
    <t>Figures- Plots of electricity and gas bills and consumption for different Tariff types</t>
  </si>
  <si>
    <t xml:space="preserve"> </t>
  </si>
  <si>
    <t>Figure 1 Scatter plot showing annual electricity bill and consumption for each electricity customer in the retailer reporting information</t>
  </si>
  <si>
    <t>Figure 2 Scatter plot showing annual gas bills and consumption for each gas customer in the retailer reporting information</t>
  </si>
  <si>
    <t>Figure 3 Histogram plot showing annual electricity bill for electricity customers in the retailer reporting information - Flat tariff</t>
  </si>
  <si>
    <t>Figure 4 Histogram plot showing annual electricity consumption for electricity customers in the retailer reporting information - Flat tariff</t>
  </si>
  <si>
    <t>Figure 5 Histogram plot showing annual electricity bill for electricity customers in the retailer reporting information - Flat Tariff with Controlled Load</t>
  </si>
  <si>
    <t>Figure 6 Histogram plot showing annual electricity consumption for electricity customers in the retailer reporting information - Flat Tariff with Controlled Load</t>
  </si>
  <si>
    <t>Figure 7 Histogram plot showing annual electricity bill for electricity customers in the retailer reporting information - Time-of-use Tariff</t>
  </si>
  <si>
    <t>Figure 8 Histogram plot showing annual electricity consumption for electricity customers in the retailer reporting information - Time-of-use Tariff</t>
  </si>
  <si>
    <t>Figure 9 Histogram plot showing annual electricity bill for electricity customers in the retailer reporting information - Time-of-use with Controlled Load</t>
  </si>
  <si>
    <t>Figure 10 Histogram plot showing annual electricity consumption for electricity customers in the retailer reporting information - Time-of-use with Controlled Load</t>
  </si>
  <si>
    <t>Figure 11 Histogram plot showing annual electricity bill for electricity customers in the retailer reporting information - Solar</t>
  </si>
  <si>
    <t>Figure 12 Histogram plot showing annual electricity consumption for electricity customers in the retailer reporting information - Solar</t>
  </si>
  <si>
    <t>Figure 13 Histogram plot showing annual electricity bill for electricity customers in the retailer reporting information - Flat Tariff with Solar</t>
  </si>
  <si>
    <t>Figure 14 Histogram plot showing annual electricity consumption for electricity customers in the retailer reporting information - Flat Tariff with Solar</t>
  </si>
  <si>
    <t>Figure 15 Histogram plot showing annual electricity bill for electricity customers in the retailer reporting information - Flat Tariff with Controlled Load and Solar</t>
  </si>
  <si>
    <t>Figure 16 Histogram plot showing annual electricity consumption for electricity customers in the retailer reporting information - Flat Tariff with Controlled Load and Solar</t>
  </si>
  <si>
    <t>Figure 17 Histogram plot showing annual electricity bill for electricity customers in the retailer reporting information - Time-of-use with Solar</t>
  </si>
  <si>
    <t>Figure 18 Histogram plot showing annual electricity consumption for electricity customers in the retailer reporting information - Time-of-use with Solar</t>
  </si>
  <si>
    <t>Figure 19 Histogram plot showing annual electricity bill for electricity customers in the retailer reporting information - Time-of-use with Controlled Load and Solar</t>
  </si>
  <si>
    <t>Figure 20 Histogram plot showing annual electricity consumption for electricity customers in the retailer reporting information - Time-of-use with Controlled Load and Solar</t>
  </si>
  <si>
    <t xml:space="preserve">Figure 21 Scatter plot showing annual electricity bill and consumption for each electricity customer in the retailer reporting information - With and without Controlled Load for All Networks
</t>
  </si>
  <si>
    <t>Figure 22 Scatter plot showing annual electricity bill and consumption for each electricity customer in the retailer reporting information - With and without Controlled Load for Ausgrid</t>
  </si>
  <si>
    <t>Figure 23 Scatter plot showing annual electricity bill and consumption for each electricity customer in the retailer reporting information - With and without Controlled Load for Endeavour Energy</t>
  </si>
  <si>
    <t>Figure 24 Scatter plot showing annual electricity bill and consumption for each electricity customer in the retailer reporting information - With and without Controlled Load for Essential Energy</t>
  </si>
  <si>
    <t>Figure 25 Scatter plot showing annual electricity bill and consumption for each electricity customer in the retailer reporting information - With and without Solar for All Networks</t>
  </si>
  <si>
    <t>Figure 26 Scatter plot showing annual electricity bill and consumption for each electricity customer in the retailer reporting information - With and without Solar for Ausgrid</t>
  </si>
  <si>
    <t>Figure 27 Scatter plot showing annual electricity bill and consumption for each electricity customer in the retailer reporting information - With and without Solar for Endeavour Energy</t>
  </si>
  <si>
    <t>Figure 28 Scatter plot showing annual electricity bill and consumption for each electricity customer in the retailer reporting information - With and without Solar for Essential Energy</t>
  </si>
  <si>
    <t>Figure 29 Scatter plot showing annual electricity bill and consumption for each electricity customer in the retailer reporting information - With and without TOU for All Networks</t>
  </si>
  <si>
    <t>Figure 30 Scatter plot showing annual electricity bill and consumption for each electricity customer in the retailer reporting information - With and without TOU for Ausgrid</t>
  </si>
  <si>
    <t>Figure 31 Scatter plot showing annual electricity bill and consumption for each electricity customer in the retailer reporting information - With and without TOU for Endeavour Energy</t>
  </si>
  <si>
    <t>Figure 32 Scatter plot showing annual electricity bill and consumption for each electricity customer in the retailer reporting information - With and without TOU for Essential Energy</t>
  </si>
  <si>
    <t>Figure 33 Scatter plot showing annual electricity bill and consumption for each electricity customer in the retailer reporting information - Flat Tariff for All Networks</t>
  </si>
  <si>
    <t>Figure 34 Density plot showing annual electricity bill for each electricity customer by Electricity Network in the retailer reporting information - Without Controlled Load</t>
  </si>
  <si>
    <t>Figure 35 Density plot showing annual electricity consumption for each electricity customer by Electricity Network in the retailer reporting information - Without Controlled Load</t>
  </si>
  <si>
    <t>Figure 36 Density plot showing annual electricity bill for each electricity customer by Electricity Network in the retailer reporting information - With Controlled Load</t>
  </si>
  <si>
    <t>Figure 37 Density plot showing annual electricity consumption for each electricity customer by Electricity Network in the retailer reporting information - With Controlled Load</t>
  </si>
  <si>
    <t>Figure 38 Density plot showing annual electricity bill for each electricity customer by Electricity Network in the retailer reporting information - Without Solar</t>
  </si>
  <si>
    <t>Figure 39 Density plot showing annual electricity consumption for each electricity customer by Electricity Network in the retailer reporting information - Without Solar</t>
  </si>
  <si>
    <t>Figure 40 Density plot showing annual electricity bill for each electricity customer by Electricity Network in the retailer reporting information - With Solar</t>
  </si>
  <si>
    <t>Figure 41 Density plot showing annual electricity consumption for each electricity customer by Electricity Network in the retailer reporting information - With Solar</t>
  </si>
  <si>
    <t>Figure 42 Density plot showing annual electricity bill across different networks - With and Without Solar</t>
  </si>
  <si>
    <t>Figure 43 Density plot showing annual electricity consumption across different networks - With and Without Solar</t>
  </si>
  <si>
    <t>Figure 44 Density plot showing annual electricity bill across different networks - With and Without Controlled Load</t>
  </si>
  <si>
    <t>Figure 45 Density plot showing annual electricity Consumption across different networks - With and Without Controlled Load</t>
  </si>
  <si>
    <r>
      <t>Appendix A Rebate customers and value by rebate type and local government area in 2021-22</t>
    </r>
    <r>
      <rPr>
        <b/>
        <vertAlign val="superscript"/>
        <sz val="16"/>
        <color rgb="FF002664"/>
        <rFont val="Arial"/>
        <family val="2"/>
      </rPr>
      <t>1</t>
    </r>
  </si>
  <si>
    <t>Average rebate value ($ per customer account)</t>
  </si>
  <si>
    <t>Customer accounts (#)</t>
  </si>
  <si>
    <t>Armidale</t>
  </si>
  <si>
    <t>Ballina</t>
  </si>
  <si>
    <t>Bayside</t>
  </si>
  <si>
    <t>Bega Valley</t>
  </si>
  <si>
    <t>Bellingen</t>
  </si>
  <si>
    <t>Bland</t>
  </si>
  <si>
    <t>Blayney</t>
  </si>
  <si>
    <t>Cabonne</t>
  </si>
  <si>
    <t>Campbelltown</t>
  </si>
  <si>
    <t>Canada Bay</t>
  </si>
  <si>
    <t>Clarence Valley</t>
  </si>
  <si>
    <t>Coffs Harbour</t>
  </si>
  <si>
    <t>Coolamon</t>
  </si>
  <si>
    <t>Coonamble</t>
  </si>
  <si>
    <t>Cowra</t>
  </si>
  <si>
    <t>Dubbo</t>
  </si>
  <si>
    <t>Dungog</t>
  </si>
  <si>
    <t>Eurobodalla</t>
  </si>
  <si>
    <t>Forbes</t>
  </si>
  <si>
    <t>Georges River</t>
  </si>
  <si>
    <t>Gilgandra</t>
  </si>
  <si>
    <t>Glen Innes Severn</t>
  </si>
  <si>
    <t>Greater Hume</t>
  </si>
  <si>
    <t>Griffith</t>
  </si>
  <si>
    <t>Gunnedah</t>
  </si>
  <si>
    <t>Gwydir</t>
  </si>
  <si>
    <t>Hawkesbury</t>
  </si>
  <si>
    <t>Hornsby</t>
  </si>
  <si>
    <t>Hunters Hill</t>
  </si>
  <si>
    <t>Inverell</t>
  </si>
  <si>
    <t>Kempsey</t>
  </si>
  <si>
    <t>Kiama</t>
  </si>
  <si>
    <t>Ku-ring-gai</t>
  </si>
  <si>
    <t>Lachlan</t>
  </si>
  <si>
    <t>Lane Cove</t>
  </si>
  <si>
    <t>Leeton</t>
  </si>
  <si>
    <t>Lismore</t>
  </si>
  <si>
    <t>Liverpool Plains</t>
  </si>
  <si>
    <t>Lockhart</t>
  </si>
  <si>
    <t>Mid-Western</t>
  </si>
  <si>
    <t>Moree Plains</t>
  </si>
  <si>
    <t>Mosman</t>
  </si>
  <si>
    <t>Murrumbidgee</t>
  </si>
  <si>
    <t>Nambucca Valley</t>
  </si>
  <si>
    <t>Narrabri</t>
  </si>
  <si>
    <t>Narrandera</t>
  </si>
  <si>
    <t>Narromine</t>
  </si>
  <si>
    <t>Newcastle</t>
  </si>
  <si>
    <t>North Sydney</t>
  </si>
  <si>
    <t>Northern Beaches</t>
  </si>
  <si>
    <t>Oberon</t>
  </si>
  <si>
    <t>Parkes</t>
  </si>
  <si>
    <t>Parramatta</t>
  </si>
  <si>
    <t>Randwick</t>
  </si>
  <si>
    <t>Richmond Valley</t>
  </si>
  <si>
    <t>Ryde</t>
  </si>
  <si>
    <t>Shellharbour</t>
  </si>
  <si>
    <t>Snowy Monaro</t>
  </si>
  <si>
    <t>Snowy Valleys</t>
  </si>
  <si>
    <t>Sutherland</t>
  </si>
  <si>
    <t>Sydney</t>
  </si>
  <si>
    <t>Unincorporated NSW</t>
  </si>
  <si>
    <t>Upper Hunter</t>
  </si>
  <si>
    <t>Upper Lachlan</t>
  </si>
  <si>
    <t>Uralla</t>
  </si>
  <si>
    <t>Warrumbungle</t>
  </si>
  <si>
    <t>Wentworth</t>
  </si>
  <si>
    <t>Willoughby</t>
  </si>
  <si>
    <t>Wollondilly</t>
  </si>
  <si>
    <t>Yass Valley</t>
  </si>
  <si>
    <t>1 Where less than 10 customer accounts appear in an LGA we have removed the number of customer accounts and rebate amounts.</t>
  </si>
  <si>
    <t>2 GR figures includes natural gas and LPG.</t>
  </si>
  <si>
    <t>3 Total number of customers is less than the sum of customers receiving each rebate as some customers receive multiple rebate types.</t>
  </si>
  <si>
    <t>Appendix B Offer type, energy cost and uptake by local government area in 2021-22</t>
  </si>
  <si>
    <t>Number of eligible LIHR customers</t>
  </si>
  <si>
    <t>SER uptake rate (%)</t>
  </si>
  <si>
    <t>1 Average costs of electricity and gas are based on consumption and total bill amounts reported by energy retailers (i.e. they include both usage and service charges).</t>
  </si>
  <si>
    <t>2 Gas figures have been marked as N/A where there are less than 100 customer accounts in an LGA in the retailer reporting information.</t>
  </si>
  <si>
    <t>3 Based on the number of distinct customer accounts on market offers relative to the total number of customer accounts for electricity or gas.</t>
  </si>
  <si>
    <t>4 LIHR uptake rate means customer accounts that received the LIHR relative to the number of eligible customers (%).</t>
  </si>
  <si>
    <t>5 GR uptake rate means customer accounts that received the GR relative to the number of eligible customers (%).</t>
  </si>
  <si>
    <t>6 SER uptake rate figures have been marked as N/A when there is insufficient data for recipients and eligible households.</t>
  </si>
  <si>
    <t>Appendix C Rebate customer accounts and value by state electoral district in 2021-22</t>
  </si>
  <si>
    <t>State Electoral District</t>
  </si>
  <si>
    <t>Gas Rebate</t>
  </si>
  <si>
    <t>Energy Account Payment Assistance</t>
  </si>
  <si>
    <t>All rebates</t>
  </si>
  <si>
    <t>Total voucher value ($)</t>
  </si>
  <si>
    <t>Auburn</t>
  </si>
  <si>
    <t>Badgerys Creek</t>
  </si>
  <si>
    <t>Balmain</t>
  </si>
  <si>
    <t>Bankstown</t>
  </si>
  <si>
    <t>Barwon</t>
  </si>
  <si>
    <t>Bega</t>
  </si>
  <si>
    <t>Cabramatta</t>
  </si>
  <si>
    <t>Canterbury</t>
  </si>
  <si>
    <t>Castle Hill</t>
  </si>
  <si>
    <t>Charlestown</t>
  </si>
  <si>
    <t>Clarence</t>
  </si>
  <si>
    <t>Coogee</t>
  </si>
  <si>
    <t>Cootamundra</t>
  </si>
  <si>
    <t>Cronulla</t>
  </si>
  <si>
    <t>Davidson</t>
  </si>
  <si>
    <t>Drummoyne</t>
  </si>
  <si>
    <t>East Hills</t>
  </si>
  <si>
    <t>Epping</t>
  </si>
  <si>
    <t>Gosford</t>
  </si>
  <si>
    <t>Goulburn</t>
  </si>
  <si>
    <t>Granville</t>
  </si>
  <si>
    <t>Heathcote</t>
  </si>
  <si>
    <t>Heffron</t>
  </si>
  <si>
    <t>Holsworthy</t>
  </si>
  <si>
    <t>Keira</t>
  </si>
  <si>
    <t>Kellyville</t>
  </si>
  <si>
    <t>Kogarah</t>
  </si>
  <si>
    <t>Leppington</t>
  </si>
  <si>
    <t>Londonderry</t>
  </si>
  <si>
    <t>Macquarie Fields</t>
  </si>
  <si>
    <t>Manly</t>
  </si>
  <si>
    <t>Maroubra</t>
  </si>
  <si>
    <t>Miranda</t>
  </si>
  <si>
    <t>Monaro</t>
  </si>
  <si>
    <t>Mount Druitt</t>
  </si>
  <si>
    <t>Murray</t>
  </si>
  <si>
    <t>Myall Lakes</t>
  </si>
  <si>
    <t>Newtown</t>
  </si>
  <si>
    <t>North Shore</t>
  </si>
  <si>
    <t>Northern Tablelands</t>
  </si>
  <si>
    <t>Oatley</t>
  </si>
  <si>
    <t>Oxley</t>
  </si>
  <si>
    <t>Pittwater</t>
  </si>
  <si>
    <t>Port Macquarie</t>
  </si>
  <si>
    <t>Prospect</t>
  </si>
  <si>
    <t>Riverstone</t>
  </si>
  <si>
    <t>Rockdale</t>
  </si>
  <si>
    <t>South Coast</t>
  </si>
  <si>
    <t>Summer Hill</t>
  </si>
  <si>
    <t>Swansea</t>
  </si>
  <si>
    <t>Terrigal</t>
  </si>
  <si>
    <t>The Entrance</t>
  </si>
  <si>
    <t>Vaucluse</t>
  </si>
  <si>
    <t>Wahroonga</t>
  </si>
  <si>
    <t>Wakehurst</t>
  </si>
  <si>
    <t>Wallsend</t>
  </si>
  <si>
    <t>Winston Hills</t>
  </si>
  <si>
    <t>Wyong</t>
  </si>
  <si>
    <t>1 Estimates based on data provided by Services Australia, Department of Veterans Affairs and Australian Taxation Office.</t>
  </si>
  <si>
    <t>2 LIHR uptake rate means customer accounts that received the LIHR relative to the number of eligible customers (%).</t>
  </si>
  <si>
    <t>3 Total number of customer accounts is the unique customer accounts receiving one or more rebate types.</t>
  </si>
  <si>
    <t>4 These rebates estimates are based on retailer reporting information and OECC records for on-supplied customer applications.</t>
  </si>
  <si>
    <r>
      <t>Up to $400</t>
    </r>
    <r>
      <rPr>
        <vertAlign val="superscript"/>
        <sz val="10"/>
        <color theme="1"/>
        <rFont val="Public Sans"/>
      </rPr>
      <t>1</t>
    </r>
    <r>
      <rPr>
        <sz val="10"/>
        <color theme="1"/>
        <rFont val="Public Sans"/>
      </rPr>
      <t xml:space="preserve"> for electricity and $400</t>
    </r>
    <r>
      <rPr>
        <vertAlign val="superscript"/>
        <sz val="10"/>
        <color theme="1"/>
        <rFont val="Public Sans"/>
      </rPr>
      <t>1</t>
    </r>
    <r>
      <rPr>
        <sz val="10"/>
        <color theme="1"/>
        <rFont val="Public Sans"/>
      </rPr>
      <t xml:space="preserve"> for gas, twice per financial year</t>
    </r>
  </si>
  <si>
    <r>
      <t>Table 3 Percent of retail customer accounts in 2021-22 of one ESP program that received concessions from other ESP programs</t>
    </r>
    <r>
      <rPr>
        <b/>
        <vertAlign val="superscript"/>
        <sz val="16"/>
        <color rgb="FF002664"/>
        <rFont val="Public Sans"/>
      </rPr>
      <t>1</t>
    </r>
  </si>
  <si>
    <r>
      <t>Table 4 Annual electricity consumption and bills in 2021-22 by retail offer type</t>
    </r>
    <r>
      <rPr>
        <b/>
        <vertAlign val="superscript"/>
        <sz val="16"/>
        <color rgb="FF002664"/>
        <rFont val="Public Sans"/>
      </rPr>
      <t>1</t>
    </r>
  </si>
  <si>
    <r>
      <t>Average annual rebate</t>
    </r>
    <r>
      <rPr>
        <b/>
        <vertAlign val="superscript"/>
        <sz val="9"/>
        <color rgb="FFFFFFFF"/>
        <rFont val="Public Sans"/>
      </rPr>
      <t xml:space="preserve">2,3 </t>
    </r>
    <r>
      <rPr>
        <b/>
        <sz val="9"/>
        <color rgb="FFFFFFFF"/>
        <rFont val="Public Sans"/>
      </rPr>
      <t>($)</t>
    </r>
  </si>
  <si>
    <r>
      <t>Table 5 Annual gas consumption and bills in 2021-22 by retail offer type</t>
    </r>
    <r>
      <rPr>
        <b/>
        <vertAlign val="superscript"/>
        <sz val="16"/>
        <color rgb="FF002664"/>
        <rFont val="Public Sans"/>
      </rPr>
      <t>1</t>
    </r>
  </si>
  <si>
    <r>
      <t>Average annual  rebate</t>
    </r>
    <r>
      <rPr>
        <b/>
        <vertAlign val="superscript"/>
        <sz val="9"/>
        <color rgb="FFFFFFFF"/>
        <rFont val="Public Sans"/>
      </rPr>
      <t>2,3</t>
    </r>
    <r>
      <rPr>
        <b/>
        <sz val="9"/>
        <color rgb="FFFFFFFF"/>
        <rFont val="Public Sans"/>
      </rPr>
      <t xml:space="preserve"> ($)</t>
    </r>
  </si>
  <si>
    <r>
      <t xml:space="preserve">Table 8 Electricity consumption and bills in 2021-22 by offer type and electricity network </t>
    </r>
    <r>
      <rPr>
        <b/>
        <vertAlign val="superscript"/>
        <sz val="16"/>
        <color rgb="FF002664"/>
        <rFont val="Public Sans"/>
      </rPr>
      <t>1</t>
    </r>
  </si>
  <si>
    <r>
      <t>3</t>
    </r>
    <r>
      <rPr>
        <sz val="8"/>
        <color rgb="FF2C2B2B"/>
        <rFont val="Public Sans"/>
      </rPr>
      <t xml:space="preserve"> Based on customers within the distribution network area</t>
    </r>
  </si>
  <si>
    <r>
      <t>Number of customer accounts</t>
    </r>
    <r>
      <rPr>
        <b/>
        <vertAlign val="superscript"/>
        <sz val="9"/>
        <color rgb="FFFFFFFF"/>
        <rFont val="Public Sans"/>
      </rPr>
      <t>1</t>
    </r>
    <r>
      <rPr>
        <b/>
        <sz val="9"/>
        <color rgb="FFFFFFFF"/>
        <rFont val="Public Sans"/>
      </rPr>
      <t xml:space="preserve"> (#)</t>
    </r>
  </si>
  <si>
    <r>
      <t>Total paid amount</t>
    </r>
    <r>
      <rPr>
        <b/>
        <vertAlign val="superscript"/>
        <sz val="9"/>
        <color rgb="FFFFFFFF"/>
        <rFont val="Public Sans"/>
      </rPr>
      <t>2</t>
    </r>
    <r>
      <rPr>
        <b/>
        <sz val="9"/>
        <color rgb="FFFFFFFF"/>
        <rFont val="Public Sans"/>
      </rPr>
      <t xml:space="preserve"> ($)</t>
    </r>
  </si>
  <si>
    <r>
      <t>Average paid per customer account</t>
    </r>
    <r>
      <rPr>
        <b/>
        <vertAlign val="superscript"/>
        <sz val="9"/>
        <color rgb="FFFFFFFF"/>
        <rFont val="Public Sans"/>
      </rPr>
      <t>3</t>
    </r>
    <r>
      <rPr>
        <b/>
        <sz val="9"/>
        <color rgb="FFFFFFFF"/>
        <rFont val="Public Sans"/>
      </rPr>
      <t xml:space="preserve"> ($)</t>
    </r>
  </si>
  <si>
    <r>
      <t>Estimated number of unique customers</t>
    </r>
    <r>
      <rPr>
        <b/>
        <vertAlign val="superscript"/>
        <sz val="9"/>
        <color rgb="FFFFFFFF"/>
        <rFont val="Public Sans"/>
      </rPr>
      <t>4,5</t>
    </r>
  </si>
  <si>
    <r>
      <t xml:space="preserve">Implied rate of customers switching retailers </t>
    </r>
    <r>
      <rPr>
        <b/>
        <vertAlign val="superscript"/>
        <sz val="9"/>
        <color rgb="FFFFFFFF"/>
        <rFont val="Public Sans"/>
      </rPr>
      <t>6</t>
    </r>
  </si>
  <si>
    <r>
      <t>Eligible customers / households</t>
    </r>
    <r>
      <rPr>
        <b/>
        <vertAlign val="superscript"/>
        <sz val="9"/>
        <color rgb="FFFFFFFF"/>
        <rFont val="Public Sans"/>
      </rPr>
      <t>7</t>
    </r>
    <r>
      <rPr>
        <b/>
        <sz val="9"/>
        <color rgb="FFFFFFFF"/>
        <rFont val="Public Sans"/>
      </rPr>
      <t xml:space="preserve">
(#)</t>
    </r>
  </si>
  <si>
    <r>
      <t>NSW Gas Rebate</t>
    </r>
    <r>
      <rPr>
        <vertAlign val="superscript"/>
        <sz val="9"/>
        <color rgb="FF323232"/>
        <rFont val="Public Sans"/>
      </rPr>
      <t>8</t>
    </r>
  </si>
  <si>
    <r>
      <t>Seniors Energy Rebate</t>
    </r>
    <r>
      <rPr>
        <vertAlign val="superscript"/>
        <sz val="9"/>
        <color rgb="FF323232"/>
        <rFont val="Public Sans"/>
      </rPr>
      <t>9</t>
    </r>
  </si>
  <si>
    <r>
      <t>Total</t>
    </r>
    <r>
      <rPr>
        <vertAlign val="superscript"/>
        <sz val="9"/>
        <color rgb="FF323232"/>
        <rFont val="Public Sans"/>
      </rPr>
      <t>10</t>
    </r>
  </si>
  <si>
    <r>
      <t>Percent of customers of the Programs, that also received any of the following concessions</t>
    </r>
    <r>
      <rPr>
        <b/>
        <vertAlign val="superscript"/>
        <sz val="9"/>
        <color rgb="FFFFFFFF"/>
        <rFont val="Public Sans"/>
      </rPr>
      <t>2</t>
    </r>
  </si>
  <si>
    <r>
      <t>Number of customer accounts receiving a rebate</t>
    </r>
    <r>
      <rPr>
        <b/>
        <vertAlign val="superscript"/>
        <sz val="9"/>
        <color rgb="FFFFFFFF"/>
        <rFont val="Public Sans"/>
      </rPr>
      <t>1</t>
    </r>
  </si>
  <si>
    <r>
      <t>Number of residential customers in 2022</t>
    </r>
    <r>
      <rPr>
        <b/>
        <vertAlign val="superscript"/>
        <sz val="9"/>
        <color rgb="FFFFFFFF"/>
        <rFont val="Public Sans"/>
      </rPr>
      <t>2</t>
    </r>
  </si>
  <si>
    <r>
      <t>Ausgrid</t>
    </r>
    <r>
      <rPr>
        <vertAlign val="superscript"/>
        <sz val="9"/>
        <color rgb="FF323232"/>
        <rFont val="Public Sans"/>
      </rPr>
      <t>3</t>
    </r>
  </si>
  <si>
    <r>
      <t>Endeavour Energy</t>
    </r>
    <r>
      <rPr>
        <vertAlign val="superscript"/>
        <sz val="9"/>
        <color rgb="FF323232"/>
        <rFont val="Public Sans"/>
      </rPr>
      <t>3</t>
    </r>
  </si>
  <si>
    <r>
      <t>Essential Energy</t>
    </r>
    <r>
      <rPr>
        <vertAlign val="superscript"/>
        <sz val="9"/>
        <color rgb="FF323232"/>
        <rFont val="Public Sans"/>
      </rPr>
      <t>3</t>
    </r>
  </si>
  <si>
    <r>
      <t>Total</t>
    </r>
    <r>
      <rPr>
        <vertAlign val="superscript"/>
        <sz val="9"/>
        <color rgb="FF323232"/>
        <rFont val="Public Sans"/>
      </rPr>
      <t>4</t>
    </r>
  </si>
  <si>
    <r>
      <t>Jemena</t>
    </r>
    <r>
      <rPr>
        <vertAlign val="superscript"/>
        <sz val="9"/>
        <color rgb="FF323232"/>
        <rFont val="Public Sans"/>
      </rPr>
      <t>3</t>
    </r>
  </si>
  <si>
    <r>
      <t>ActewAGL</t>
    </r>
    <r>
      <rPr>
        <vertAlign val="superscript"/>
        <sz val="9"/>
        <color rgb="FF323232"/>
        <rFont val="Public Sans"/>
      </rPr>
      <t>3</t>
    </r>
  </si>
  <si>
    <r>
      <t>Central Ranges (APA)</t>
    </r>
    <r>
      <rPr>
        <vertAlign val="superscript"/>
        <sz val="9"/>
        <color rgb="FF323232"/>
        <rFont val="Public Sans"/>
      </rPr>
      <t>3</t>
    </r>
  </si>
  <si>
    <r>
      <t>Australian Gas Networks</t>
    </r>
    <r>
      <rPr>
        <vertAlign val="superscript"/>
        <sz val="9"/>
        <color rgb="FF323232"/>
        <rFont val="Public Sans"/>
      </rPr>
      <t>3</t>
    </r>
  </si>
  <si>
    <r>
      <t>Network</t>
    </r>
    <r>
      <rPr>
        <sz val="7"/>
        <rFont val="Public Sans"/>
      </rPr>
      <t> </t>
    </r>
  </si>
  <si>
    <r>
      <t>Ausgrid</t>
    </r>
    <r>
      <rPr>
        <sz val="7"/>
        <rFont val="Public Sans"/>
      </rPr>
      <t> </t>
    </r>
  </si>
  <si>
    <r>
      <t>Endeavour Energy</t>
    </r>
    <r>
      <rPr>
        <sz val="7"/>
        <rFont val="Public Sans"/>
      </rPr>
      <t> </t>
    </r>
  </si>
  <si>
    <r>
      <t>Essential Energy</t>
    </r>
    <r>
      <rPr>
        <sz val="7"/>
        <rFont val="Public Sans"/>
      </rPr>
      <t> </t>
    </r>
  </si>
  <si>
    <r>
      <t>Annualised consumption range (kWh/year)</t>
    </r>
    <r>
      <rPr>
        <b/>
        <vertAlign val="superscript"/>
        <sz val="9"/>
        <color rgb="FFFFFFFF"/>
        <rFont val="Public Sans"/>
      </rPr>
      <t>1</t>
    </r>
  </si>
  <si>
    <r>
      <t>FY2019-20</t>
    </r>
    <r>
      <rPr>
        <sz val="7"/>
        <rFont val="Public Sans"/>
      </rPr>
      <t> </t>
    </r>
  </si>
  <si>
    <r>
      <t>FY2020-21</t>
    </r>
    <r>
      <rPr>
        <sz val="7"/>
        <rFont val="Public Sans"/>
      </rPr>
      <t> </t>
    </r>
  </si>
  <si>
    <r>
      <t>FY2021-22</t>
    </r>
    <r>
      <rPr>
        <sz val="7"/>
        <rFont val="Public Sans"/>
      </rPr>
      <t> </t>
    </r>
  </si>
  <si>
    <r>
      <t>Annualised bill range ($/year)</t>
    </r>
    <r>
      <rPr>
        <b/>
        <vertAlign val="superscript"/>
        <sz val="9"/>
        <color indexed="9"/>
        <rFont val="Public Sans"/>
      </rPr>
      <t>1,2</t>
    </r>
  </si>
  <si>
    <r>
      <t>Annualised consumption range (MJ/year)</t>
    </r>
    <r>
      <rPr>
        <b/>
        <vertAlign val="superscript"/>
        <sz val="7"/>
        <color rgb="FFFF0000"/>
        <rFont val="Public Sans"/>
      </rPr>
      <t xml:space="preserve"> </t>
    </r>
    <r>
      <rPr>
        <b/>
        <vertAlign val="superscript"/>
        <sz val="7"/>
        <color theme="0"/>
        <rFont val="Public Sans"/>
      </rPr>
      <t>1</t>
    </r>
  </si>
  <si>
    <r>
      <t>Annualised bill range ($/year)</t>
    </r>
    <r>
      <rPr>
        <b/>
        <vertAlign val="superscript"/>
        <sz val="7"/>
        <color rgb="FFFF0000"/>
        <rFont val="Public Sans"/>
      </rPr>
      <t xml:space="preserve"> </t>
    </r>
    <r>
      <rPr>
        <b/>
        <vertAlign val="superscript"/>
        <sz val="7"/>
        <color theme="0"/>
        <rFont val="Public Sans"/>
      </rPr>
      <t>1</t>
    </r>
  </si>
  <si>
    <r>
      <t>SER</t>
    </r>
    <r>
      <rPr>
        <vertAlign val="superscript"/>
        <sz val="9"/>
        <color rgb="FF323232"/>
        <rFont val="Public Sans"/>
      </rPr>
      <t>1</t>
    </r>
  </si>
  <si>
    <r>
      <t>Tariff type</t>
    </r>
    <r>
      <rPr>
        <b/>
        <vertAlign val="superscript"/>
        <sz val="9"/>
        <color rgb="FFFFFFFF"/>
        <rFont val="Public Sans"/>
      </rPr>
      <t>5</t>
    </r>
  </si>
  <si>
    <r>
      <t>Number of electricity customer accounts</t>
    </r>
    <r>
      <rPr>
        <b/>
        <vertAlign val="superscript"/>
        <sz val="9"/>
        <color rgb="FFFFFFFF"/>
        <rFont val="Public Sans"/>
      </rPr>
      <t>2</t>
    </r>
  </si>
  <si>
    <r>
      <t>Average annualised grid electricity bill ($/yr)</t>
    </r>
    <r>
      <rPr>
        <b/>
        <vertAlign val="superscript"/>
        <sz val="9"/>
        <color rgb="FFFFFFFF"/>
        <rFont val="Public Sans"/>
      </rPr>
      <t>3</t>
    </r>
  </si>
  <si>
    <r>
      <t>Equivalent average annualised net electricity use (kWh/yr)</t>
    </r>
    <r>
      <rPr>
        <b/>
        <vertAlign val="superscript"/>
        <sz val="9"/>
        <color rgb="FFFFFFFF"/>
        <rFont val="Public Sans"/>
      </rPr>
      <t>4</t>
    </r>
  </si>
  <si>
    <r>
      <t>Average annualised grid electricity use (kWh/yr)</t>
    </r>
    <r>
      <rPr>
        <b/>
        <vertAlign val="superscript"/>
        <sz val="9"/>
        <color rgb="FFFFFFFF"/>
        <rFont val="Public Sans"/>
      </rPr>
      <t>3</t>
    </r>
  </si>
  <si>
    <r>
      <t>Average grid electricity cost (c/kWh)</t>
    </r>
    <r>
      <rPr>
        <b/>
        <vertAlign val="superscript"/>
        <sz val="9"/>
        <color rgb="FFFFFFFF"/>
        <rFont val="Public Sans"/>
      </rPr>
      <t>3</t>
    </r>
  </si>
  <si>
    <r>
      <t>Average annual rebate</t>
    </r>
    <r>
      <rPr>
        <b/>
        <vertAlign val="superscript"/>
        <sz val="9"/>
        <color rgb="FFFFFFFF"/>
        <rFont val="Public Sans"/>
      </rPr>
      <t xml:space="preserve"> </t>
    </r>
    <r>
      <rPr>
        <b/>
        <sz val="9"/>
        <color rgb="FFFFFFFF"/>
        <rFont val="Public Sans"/>
      </rPr>
      <t>($)</t>
    </r>
  </si>
  <si>
    <r>
      <t>Solar</t>
    </r>
    <r>
      <rPr>
        <vertAlign val="superscript"/>
        <sz val="9"/>
        <rFont val="Public Sans"/>
      </rPr>
      <t>6</t>
    </r>
  </si>
  <si>
    <r>
      <t>Median annualised grid electricity bill ($/yr)</t>
    </r>
    <r>
      <rPr>
        <b/>
        <vertAlign val="superscript"/>
        <sz val="9"/>
        <color rgb="FFFFFFFF"/>
        <rFont val="Public Sans"/>
      </rPr>
      <t>3</t>
    </r>
  </si>
  <si>
    <r>
      <t>Equivalent median annualised net electricity use (kWh/yr)</t>
    </r>
    <r>
      <rPr>
        <b/>
        <vertAlign val="superscript"/>
        <sz val="9"/>
        <color rgb="FFFFFFFF"/>
        <rFont val="Public Sans"/>
      </rPr>
      <t>4</t>
    </r>
  </si>
  <si>
    <r>
      <t>Median annualised grid electricity use (kWh/yr)</t>
    </r>
    <r>
      <rPr>
        <b/>
        <vertAlign val="superscript"/>
        <sz val="9"/>
        <color rgb="FFFFFFFF"/>
        <rFont val="Public Sans"/>
      </rPr>
      <t>3</t>
    </r>
  </si>
  <si>
    <r>
      <t>Median grid electricity cost (c/kWh)</t>
    </r>
    <r>
      <rPr>
        <b/>
        <vertAlign val="superscript"/>
        <sz val="9"/>
        <color rgb="FFFFFFFF"/>
        <rFont val="Public Sans"/>
      </rPr>
      <t>3</t>
    </r>
  </si>
  <si>
    <r>
      <t>Solar</t>
    </r>
    <r>
      <rPr>
        <vertAlign val="superscript"/>
        <sz val="9"/>
        <color rgb="FF000000"/>
        <rFont val="Public Sans"/>
      </rPr>
      <t>6</t>
    </r>
  </si>
  <si>
    <r>
      <t>Total customer accounts</t>
    </r>
    <r>
      <rPr>
        <b/>
        <vertAlign val="superscript"/>
        <sz val="9"/>
        <color rgb="FFFFFFFF"/>
        <rFont val="Public Sans"/>
      </rPr>
      <t>1</t>
    </r>
  </si>
  <si>
    <r>
      <t>Customer accounts on market offers for electricity</t>
    </r>
    <r>
      <rPr>
        <b/>
        <vertAlign val="superscript"/>
        <sz val="9"/>
        <color rgb="FFFFFFFF"/>
        <rFont val="Public Sans"/>
      </rPr>
      <t>1</t>
    </r>
    <r>
      <rPr>
        <b/>
        <sz val="9"/>
        <color rgb="FFFFFFFF"/>
        <rFont val="Public Sans"/>
      </rPr>
      <t xml:space="preserve"> (%)</t>
    </r>
    <r>
      <rPr>
        <sz val="8"/>
        <color rgb="FF323232"/>
        <rFont val="Public Sans"/>
      </rPr>
      <t> </t>
    </r>
  </si>
  <si>
    <r>
      <t>Customer accounts on market offers for gas</t>
    </r>
    <r>
      <rPr>
        <b/>
        <vertAlign val="superscript"/>
        <sz val="9"/>
        <color rgb="FFFFFFFF"/>
        <rFont val="Public Sans"/>
      </rPr>
      <t>1</t>
    </r>
    <r>
      <rPr>
        <b/>
        <sz val="9"/>
        <color rgb="FFFFFFFF"/>
        <rFont val="Public Sans"/>
      </rPr>
      <t xml:space="preserve"> (%)</t>
    </r>
    <r>
      <rPr>
        <sz val="8"/>
        <color rgb="FF323232"/>
        <rFont val="Public Sans"/>
      </rPr>
      <t> </t>
    </r>
  </si>
  <si>
    <r>
      <t xml:space="preserve">Ratio of LIHR customer accounts to eligible households (%) </t>
    </r>
    <r>
      <rPr>
        <b/>
        <vertAlign val="superscript"/>
        <sz val="9"/>
        <color rgb="FFFFFFFF"/>
        <rFont val="Public Sans"/>
      </rPr>
      <t>1</t>
    </r>
  </si>
  <si>
    <r>
      <t xml:space="preserve">Ratio of LIHR customer accounts to eligible households  (%) </t>
    </r>
    <r>
      <rPr>
        <b/>
        <vertAlign val="superscript"/>
        <sz val="9"/>
        <color rgb="FFFFFFFF"/>
        <rFont val="Public Sans"/>
      </rPr>
      <t>1</t>
    </r>
  </si>
  <si>
    <r>
      <t>Table 25 Electricity customer accounts disconnected for any reason in 2021-22</t>
    </r>
    <r>
      <rPr>
        <b/>
        <vertAlign val="superscript"/>
        <sz val="16"/>
        <color rgb="FF002664"/>
        <rFont val="Public Sans"/>
      </rPr>
      <t>1</t>
    </r>
  </si>
  <si>
    <r>
      <t xml:space="preserve">Customer accounts having payment or hardship plan </t>
    </r>
    <r>
      <rPr>
        <b/>
        <vertAlign val="superscript"/>
        <sz val="9"/>
        <color rgb="FFFFFFFF"/>
        <rFont val="Public Sans"/>
      </rPr>
      <t>2</t>
    </r>
  </si>
  <si>
    <r>
      <t>Table 26 Gas customer accounts disconnected for any reason in 2021-22</t>
    </r>
    <r>
      <rPr>
        <b/>
        <vertAlign val="superscript"/>
        <sz val="16"/>
        <color rgb="FF002664"/>
        <rFont val="Public Sans"/>
      </rPr>
      <t>1</t>
    </r>
  </si>
  <si>
    <r>
      <t>NSW Gas Rebate</t>
    </r>
    <r>
      <rPr>
        <b/>
        <vertAlign val="superscript"/>
        <sz val="9"/>
        <color rgb="FFFFFFFF"/>
        <rFont val="Public Sans"/>
      </rPr>
      <t>2</t>
    </r>
  </si>
  <si>
    <r>
      <t>Total customer accounts</t>
    </r>
    <r>
      <rPr>
        <b/>
        <vertAlign val="superscript"/>
        <sz val="9"/>
        <color rgb="FFFFFFFF"/>
        <rFont val="Public Sans"/>
      </rPr>
      <t>3</t>
    </r>
  </si>
  <si>
    <r>
      <t>Average cost of electricity</t>
    </r>
    <r>
      <rPr>
        <b/>
        <vertAlign val="superscript"/>
        <sz val="9"/>
        <color rgb="FFFFFFFF"/>
        <rFont val="Public Sans"/>
      </rPr>
      <t>1</t>
    </r>
    <r>
      <rPr>
        <b/>
        <sz val="9"/>
        <color rgb="FFFFFFFF"/>
        <rFont val="Public Sans"/>
      </rPr>
      <t xml:space="preserve"> (c/kWh)</t>
    </r>
  </si>
  <si>
    <r>
      <t>Average cost of gas</t>
    </r>
    <r>
      <rPr>
        <b/>
        <vertAlign val="superscript"/>
        <sz val="9"/>
        <color rgb="FFFFFFFF"/>
        <rFont val="Public Sans"/>
      </rPr>
      <t xml:space="preserve">2
</t>
    </r>
    <r>
      <rPr>
        <b/>
        <sz val="9"/>
        <color rgb="FFFFFFFF"/>
        <rFont val="Public Sans"/>
      </rPr>
      <t xml:space="preserve"> (c/MJ)</t>
    </r>
  </si>
  <si>
    <r>
      <t>Customer accounts on market offers for electricity</t>
    </r>
    <r>
      <rPr>
        <b/>
        <vertAlign val="superscript"/>
        <sz val="9"/>
        <color rgb="FFFFFFFF"/>
        <rFont val="Public Sans"/>
      </rPr>
      <t>3</t>
    </r>
    <r>
      <rPr>
        <b/>
        <sz val="9"/>
        <color rgb="FFFFFFFF"/>
        <rFont val="Public Sans"/>
      </rPr>
      <t xml:space="preserve"> (%)</t>
    </r>
    <r>
      <rPr>
        <sz val="8"/>
        <color rgb="FF323232"/>
        <rFont val="Public Sans"/>
      </rPr>
      <t> </t>
    </r>
  </si>
  <si>
    <r>
      <t>Customer accounts on market offers for gas</t>
    </r>
    <r>
      <rPr>
        <b/>
        <vertAlign val="superscript"/>
        <sz val="9"/>
        <color rgb="FFFFFFFF"/>
        <rFont val="Public Sans"/>
      </rPr>
      <t>3</t>
    </r>
    <r>
      <rPr>
        <b/>
        <sz val="9"/>
        <color rgb="FFFFFFFF"/>
        <rFont val="Public Sans"/>
      </rPr>
      <t xml:space="preserve"> (%)</t>
    </r>
    <r>
      <rPr>
        <sz val="8"/>
        <color rgb="FF323232"/>
        <rFont val="Public Sans"/>
      </rPr>
      <t> </t>
    </r>
  </si>
  <si>
    <r>
      <t>LIHR uptake rate (%)</t>
    </r>
    <r>
      <rPr>
        <sz val="8"/>
        <color rgb="FF323232"/>
        <rFont val="Public Sans"/>
      </rPr>
      <t> </t>
    </r>
    <r>
      <rPr>
        <b/>
        <vertAlign val="superscript"/>
        <sz val="9"/>
        <color rgb="FFFFFFFF"/>
        <rFont val="Public Sans"/>
      </rPr>
      <t>4</t>
    </r>
  </si>
  <si>
    <r>
      <t>Gas rebate uptake rate (%)</t>
    </r>
    <r>
      <rPr>
        <sz val="8"/>
        <color rgb="FF323232"/>
        <rFont val="Public Sans"/>
      </rPr>
      <t> </t>
    </r>
    <r>
      <rPr>
        <b/>
        <vertAlign val="superscript"/>
        <sz val="9"/>
        <color rgb="FFFFFFFF"/>
        <rFont val="Public Sans"/>
      </rPr>
      <t>5</t>
    </r>
    <r>
      <rPr>
        <sz val="11"/>
        <color theme="1"/>
        <rFont val="Calibri"/>
        <family val="2"/>
        <scheme val="minor"/>
      </rPr>
      <t/>
    </r>
  </si>
  <si>
    <r>
      <t>FER uptake rate (%)</t>
    </r>
    <r>
      <rPr>
        <sz val="8"/>
        <color rgb="FF323232"/>
        <rFont val="Public Sans"/>
      </rPr>
      <t> </t>
    </r>
  </si>
  <si>
    <r>
      <t>Estimated number of LIHR eligible customers</t>
    </r>
    <r>
      <rPr>
        <b/>
        <vertAlign val="superscript"/>
        <sz val="9"/>
        <color rgb="FFFFFFFF"/>
        <rFont val="Public Sans"/>
      </rPr>
      <t>1</t>
    </r>
  </si>
  <si>
    <r>
      <t>LIHR uptake rate (%) </t>
    </r>
    <r>
      <rPr>
        <b/>
        <vertAlign val="superscript"/>
        <sz val="9"/>
        <color rgb="FFFFFFFF"/>
        <rFont val="Public Sans"/>
      </rPr>
      <t>2</t>
    </r>
  </si>
  <si>
    <r>
      <t>Gas uptake rate (%) </t>
    </r>
    <r>
      <rPr>
        <b/>
        <vertAlign val="superscript"/>
        <sz val="9"/>
        <color rgb="FFFFFFFF"/>
        <rFont val="Public Sans"/>
      </rPr>
      <t>5</t>
    </r>
  </si>
  <si>
    <r>
      <t>Reported amount paid to customer accounts</t>
    </r>
    <r>
      <rPr>
        <b/>
        <vertAlign val="superscript"/>
        <sz val="9"/>
        <color rgb="FFFFFFFF"/>
        <rFont val="Public Sans"/>
      </rPr>
      <t>4</t>
    </r>
    <r>
      <rPr>
        <b/>
        <sz val="9"/>
        <color rgb="FFFFFFFF"/>
        <rFont val="Public Sans"/>
      </rPr>
      <t xml:space="preserve"> ($)</t>
    </r>
  </si>
  <si>
    <t xml:space="preserve">In cases where there are fewer than ten energy customers identified in a category this figure is represented as “&lt;10” and those customers’ results are not included in statistics about average energy consumption or billing. 
Some small retailers did not submit data sets in compliance with the OECC’s requirements. These retailers’ energy rebates customers, representing around 1% of the entire program, have not been included in this dataset. 
A number of records in several retailers’ data appear to have errors with implied energy consumption and bill amounts that are very high or negative. These outliers represented less than 2% of records and have been excluded from the statistics in this report which relate to energy consumption and bill amounts. 
Energy rebates customers who receive more than one rebate type via the ‘on-supplied’ method may be double-counted in total rebate recipient numbers. The impact of this is expected to be minimal.
The OECC has had to estimate the number of rebates customers switching between retailers. There is uncertainty about these figures. </t>
  </si>
  <si>
    <t>1  Number of ESP customer accounts receiving a rebate or EAPA that appear in retailer reporting. Excludes on supply and SER customers.</t>
  </si>
  <si>
    <t xml:space="preserve">4 Total figures include all records from retailers reporting (excludes on supply and SER customers), which may be outside the distribution network area (e.g. invalid postcodes or postcodes across state boundary). </t>
  </si>
  <si>
    <t>1 This table is based on customer accounts from the retailer’s reporting data only as the government’s own datasets do not have billing information. This means SER customers and embedded network customers for LIHR, GR, FER, MER and LSR were not included in producing this table.</t>
  </si>
  <si>
    <r>
      <t xml:space="preserve">Table 9 Gas consumption and bills in 2021-22 by retail offer type and gas network </t>
    </r>
    <r>
      <rPr>
        <b/>
        <vertAlign val="superscript"/>
        <sz val="16"/>
        <color rgb="FF002664"/>
        <rFont val="Public Sans"/>
      </rPr>
      <t>1</t>
    </r>
  </si>
  <si>
    <r>
      <t>Offer type</t>
    </r>
    <r>
      <rPr>
        <b/>
        <vertAlign val="superscript"/>
        <sz val="10"/>
        <color rgb="FFFFFFFF"/>
        <rFont val="Public Sans"/>
      </rPr>
      <t>2</t>
    </r>
  </si>
  <si>
    <r>
      <t>Average annual rebate</t>
    </r>
    <r>
      <rPr>
        <b/>
        <vertAlign val="superscript"/>
        <sz val="10"/>
        <color rgb="FFFFFFFF"/>
        <rFont val="Public Sans"/>
      </rPr>
      <t>3</t>
    </r>
    <r>
      <rPr>
        <b/>
        <sz val="10"/>
        <color rgb="FFFFFFFF"/>
        <rFont val="Public Sans"/>
      </rPr>
      <t xml:space="preserve"> ($)</t>
    </r>
  </si>
  <si>
    <r>
      <t xml:space="preserve">Average annual rebate </t>
    </r>
    <r>
      <rPr>
        <b/>
        <vertAlign val="superscript"/>
        <sz val="10"/>
        <color rgb="FFFFFFFF"/>
        <rFont val="Public Sans"/>
      </rPr>
      <t>3</t>
    </r>
    <r>
      <rPr>
        <b/>
        <sz val="10"/>
        <color rgb="FFFFFFFF"/>
        <rFont val="Public Sans"/>
      </rPr>
      <t xml:space="preserve"> ($)</t>
    </r>
  </si>
  <si>
    <t>Number of ESP customer accounts</t>
  </si>
  <si>
    <t>Tables 16 &amp; 17 Customer accounts and value by local government area in 2021-22</t>
  </si>
  <si>
    <t>Table 18 &amp; 19 Market offers for electricity in 10 top and bottom local government areas in 2021-22</t>
  </si>
  <si>
    <t>Table 20 &amp; 21 Market offers for gas in 10 top and bottom local government areas in 2021-22</t>
  </si>
  <si>
    <t>Table 22 &amp; 23 Uptake by eligible households in 10 top and bottom local government areas in 2021-22</t>
  </si>
  <si>
    <r>
      <t>Table 24-A Average Annual electricity consumption and bills by Tariff plan reported in 2021-22</t>
    </r>
    <r>
      <rPr>
        <b/>
        <vertAlign val="superscript"/>
        <sz val="16"/>
        <color rgb="FF002664"/>
        <rFont val="Public Sans"/>
      </rPr>
      <t>1</t>
    </r>
  </si>
  <si>
    <r>
      <t>Table 24-B Median Annual electricity consumption and bills by Tariff plan reported in 2021-22</t>
    </r>
    <r>
      <rPr>
        <b/>
        <vertAlign val="superscript"/>
        <sz val="16"/>
        <color rgb="FF002664"/>
        <rFont val="Public Sans"/>
      </rPr>
      <t>1</t>
    </r>
  </si>
  <si>
    <t>Customer accounts disconnected relative to total ESP customer accounts (%)</t>
  </si>
  <si>
    <r>
      <t>SER uptake rate (%)</t>
    </r>
    <r>
      <rPr>
        <b/>
        <vertAlign val="superscript"/>
        <sz val="9"/>
        <color rgb="FFFFFFFF"/>
        <rFont val="Public Sans"/>
      </rPr>
      <t>6</t>
    </r>
  </si>
  <si>
    <r>
      <t xml:space="preserve">Total customer accounts </t>
    </r>
    <r>
      <rPr>
        <vertAlign val="superscript"/>
        <sz val="9"/>
        <color rgb="FFFFFFFF"/>
        <rFont val="Public Sans"/>
      </rPr>
      <t>3</t>
    </r>
  </si>
  <si>
    <t>Table 24</t>
  </si>
  <si>
    <t>Tables 16 - 23</t>
  </si>
  <si>
    <t>5.27MB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</si>
</sst>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2]* #,##0.00_);_([$€-2]* \(#,##0.00\);_([$€-2]* &quot;-&quot;??_)"/>
    <numFmt numFmtId="166" formatCode="_-* #,##0.00_-;[Red]\(#,##0.00\)_-;_-* &quot;-&quot;??_-;_-@_-"/>
    <numFmt numFmtId="167" formatCode="mm/dd/yy"/>
    <numFmt numFmtId="168" formatCode="0_);[Red]\(0\)"/>
    <numFmt numFmtId="169" formatCode="_(* #,##0.0_);_(* \(#,##0.0\);_(* &quot;-&quot;?_);_(@_)"/>
    <numFmt numFmtId="170" formatCode="_(* #,##0_);_(* \(#,##0\);_(* &quot;-&quot;?_);_(@_)"/>
    <numFmt numFmtId="171" formatCode="#,##0.0_);\(#,##0.0\)"/>
    <numFmt numFmtId="172" formatCode="#,##0_ ;\-#,##0\ "/>
    <numFmt numFmtId="173" formatCode="#,##0;[Red]\(#,##0.0\)"/>
    <numFmt numFmtId="174" formatCode="#,##0_ ;[Red]\(#,##0\)\ "/>
    <numFmt numFmtId="175" formatCode="#,##0.00;\(#,##0.00\)"/>
    <numFmt numFmtId="176" formatCode="_)d\-mmm\-yy_)"/>
    <numFmt numFmtId="177" formatCode="_(#,##0.0_);\(#,##0.0\);_(&quot;-&quot;_)"/>
    <numFmt numFmtId="178" formatCode="_(###0_);\(###0\);_(###0_)"/>
    <numFmt numFmtId="179" formatCode="#,##0.0000_);[Red]\(#,##0.0000\)"/>
    <numFmt numFmtId="180" formatCode="_-* #,##0_-;[Red]\(#,##0\)_-;_-* &quot;-&quot;??_-;_-@_-"/>
    <numFmt numFmtId="181" formatCode="&quot;$&quot;#,##0"/>
    <numFmt numFmtId="182" formatCode="&quot;$&quot;#,##0.00"/>
    <numFmt numFmtId="183" formatCode="_-* #,##0_-;\-* #,##0_-;_-* &quot;-&quot;??_-;_-@_-"/>
    <numFmt numFmtId="184" formatCode="0.0"/>
    <numFmt numFmtId="185" formatCode="#,###,&quot;,000&quot;"/>
    <numFmt numFmtId="186" formatCode="&quot;$&quot;#,###,&quot;,000&quot;"/>
    <numFmt numFmtId="187" formatCode="#,000"/>
    <numFmt numFmtId="188" formatCode="#,##0.0"/>
    <numFmt numFmtId="189" formatCode="0&quot;%&quot;"/>
    <numFmt numFmtId="190" formatCode="&quot;$&quot;#,###"/>
    <numFmt numFmtId="191" formatCode="#,###"/>
  </numFmts>
  <fonts count="124">
    <font>
      <sz val="11"/>
      <color theme="1"/>
      <name val="Calibri"/>
      <family val="2"/>
      <scheme val="minor"/>
    </font>
    <font>
      <sz val="9"/>
      <color rgb="FF323232"/>
      <name val="Arial"/>
      <family val="2"/>
    </font>
    <font>
      <b/>
      <sz val="10"/>
      <name val="Arial"/>
      <family val="2"/>
    </font>
    <font>
      <u/>
      <sz val="11"/>
      <color theme="10"/>
      <name val="Calibri"/>
      <family val="2"/>
      <scheme val="minor"/>
    </font>
    <font>
      <b/>
      <sz val="9"/>
      <name val="Arial"/>
      <family val="2"/>
    </font>
    <font>
      <sz val="11"/>
      <color theme="1"/>
      <name val="Arial"/>
      <family val="2"/>
    </font>
    <font>
      <sz val="10"/>
      <name val="Arial"/>
      <family val="2"/>
    </font>
    <font>
      <sz val="11"/>
      <color theme="1"/>
      <name val="Calibri"/>
      <family val="2"/>
      <scheme val="minor"/>
    </font>
    <font>
      <b/>
      <sz val="8"/>
      <name val="Arial"/>
      <family val="2"/>
    </font>
    <font>
      <sz val="8"/>
      <color theme="1"/>
      <name val="Arial"/>
      <family val="2"/>
    </font>
    <font>
      <b/>
      <sz val="11"/>
      <color indexed="8"/>
      <name val="Calibri"/>
      <family val="2"/>
    </font>
    <font>
      <sz val="11"/>
      <name val="Calibri"/>
      <family val="2"/>
    </font>
    <font>
      <sz val="11"/>
      <color indexed="8"/>
      <name val="Calibri"/>
      <family val="2"/>
    </font>
    <font>
      <b/>
      <sz val="16"/>
      <color indexed="9"/>
      <name val="Arial"/>
      <family val="2"/>
    </font>
    <font>
      <b/>
      <sz val="12"/>
      <name val="Arial"/>
      <family val="2"/>
    </font>
    <font>
      <sz val="10"/>
      <name val="Helv"/>
      <charset val="204"/>
    </font>
    <font>
      <sz val="14"/>
      <name val="System"/>
      <family val="2"/>
    </font>
    <font>
      <sz val="8"/>
      <name val="Arial"/>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scheme val="minor"/>
    </font>
    <font>
      <b/>
      <sz val="9"/>
      <color rgb="FF002060"/>
      <name val="Arial"/>
      <family val="2"/>
    </font>
    <font>
      <sz val="8"/>
      <color rgb="FF000000"/>
      <name val="Arial"/>
      <family val="2"/>
    </font>
    <font>
      <b/>
      <sz val="16"/>
      <color rgb="FF002664"/>
      <name val="Arial"/>
      <family val="2"/>
    </font>
    <font>
      <b/>
      <sz val="20"/>
      <color rgb="FF002664"/>
      <name val="Arial"/>
      <family val="2"/>
    </font>
    <font>
      <b/>
      <sz val="24"/>
      <color rgb="FF002664"/>
      <name val="Arial"/>
      <family val="2"/>
    </font>
    <font>
      <sz val="8"/>
      <name val="Calibri"/>
      <family val="2"/>
      <scheme val="minor"/>
    </font>
    <font>
      <b/>
      <vertAlign val="superscript"/>
      <sz val="16"/>
      <color rgb="FF002664"/>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rgb="FFFFFFFF"/>
      <name val="Public Sans"/>
    </font>
    <font>
      <sz val="9"/>
      <color theme="1"/>
      <name val="Public Sans"/>
    </font>
    <font>
      <sz val="11"/>
      <color theme="1"/>
      <name val="Public Sans"/>
    </font>
    <font>
      <sz val="10"/>
      <name val="Public Sans"/>
    </font>
    <font>
      <sz val="9"/>
      <color rgb="FF323232"/>
      <name val="Public Sans"/>
    </font>
    <font>
      <sz val="9"/>
      <name val="Public Sans"/>
    </font>
    <font>
      <u/>
      <sz val="11"/>
      <color theme="10"/>
      <name val="Public Sans"/>
    </font>
    <font>
      <sz val="10"/>
      <color theme="1"/>
      <name val="Public Sans"/>
    </font>
    <font>
      <sz val="11"/>
      <name val="Public Sans"/>
    </font>
    <font>
      <i/>
      <sz val="10"/>
      <color rgb="FFFF0000"/>
      <name val="Public Sans"/>
    </font>
    <font>
      <sz val="10"/>
      <color rgb="FF323232"/>
      <name val="Public Sans"/>
    </font>
    <font>
      <b/>
      <sz val="16"/>
      <color rgb="FF002664"/>
      <name val="Public Sans"/>
    </font>
    <font>
      <b/>
      <sz val="9"/>
      <color rgb="FFFFFFFF"/>
      <name val="Public Sans"/>
    </font>
    <font>
      <sz val="10"/>
      <color rgb="FF000000"/>
      <name val="Public Sans"/>
    </font>
    <font>
      <vertAlign val="superscript"/>
      <sz val="10"/>
      <color theme="1"/>
      <name val="Public Sans"/>
    </font>
    <font>
      <sz val="8"/>
      <color rgb="FF323232"/>
      <name val="Public Sans"/>
    </font>
    <font>
      <sz val="8"/>
      <color rgb="FF22272B"/>
      <name val="Public Sans"/>
    </font>
    <font>
      <sz val="8"/>
      <color theme="1"/>
      <name val="Public Sans"/>
    </font>
    <font>
      <vertAlign val="superscript"/>
      <sz val="10"/>
      <color rgb="FF22272B"/>
      <name val="Public Sans"/>
    </font>
    <font>
      <b/>
      <sz val="10"/>
      <color rgb="FFFFFFFF"/>
      <name val="Public Sans"/>
    </font>
    <font>
      <b/>
      <vertAlign val="superscript"/>
      <sz val="10"/>
      <color rgb="FFFFFFFF"/>
      <name val="Public Sans"/>
    </font>
    <font>
      <sz val="8"/>
      <name val="Public Sans"/>
    </font>
    <font>
      <b/>
      <vertAlign val="superscript"/>
      <sz val="16"/>
      <color rgb="FF002664"/>
      <name val="Public Sans"/>
    </font>
    <font>
      <b/>
      <vertAlign val="superscript"/>
      <sz val="9"/>
      <color rgb="FFFFFFFF"/>
      <name val="Public Sans"/>
    </font>
    <font>
      <sz val="8"/>
      <color rgb="FF000000"/>
      <name val="Public Sans"/>
    </font>
    <font>
      <sz val="11"/>
      <color indexed="8"/>
      <name val="Public Sans"/>
    </font>
    <font>
      <sz val="8"/>
      <color rgb="FF2C2B2B"/>
      <name val="Public Sans"/>
    </font>
    <font>
      <vertAlign val="superscript"/>
      <sz val="9"/>
      <color rgb="FF323232"/>
      <name val="Public Sans"/>
    </font>
    <font>
      <sz val="9"/>
      <color rgb="FF000000"/>
      <name val="Public Sans"/>
    </font>
    <font>
      <sz val="7"/>
      <name val="Public Sans"/>
    </font>
    <font>
      <sz val="10"/>
      <color rgb="FFFF0000"/>
      <name val="Public Sans"/>
    </font>
    <font>
      <b/>
      <vertAlign val="superscript"/>
      <sz val="9"/>
      <color indexed="9"/>
      <name val="Public Sans"/>
    </font>
    <font>
      <b/>
      <vertAlign val="superscript"/>
      <sz val="7"/>
      <color rgb="FFFF0000"/>
      <name val="Public Sans"/>
    </font>
    <font>
      <b/>
      <vertAlign val="superscript"/>
      <sz val="7"/>
      <color theme="0"/>
      <name val="Public Sans"/>
    </font>
    <font>
      <sz val="8"/>
      <color rgb="FFFF0000"/>
      <name val="Public Sans"/>
    </font>
    <font>
      <b/>
      <sz val="9"/>
      <color theme="0"/>
      <name val="Public Sans"/>
    </font>
    <font>
      <vertAlign val="superscript"/>
      <sz val="9"/>
      <name val="Public Sans"/>
    </font>
    <font>
      <vertAlign val="superscript"/>
      <sz val="9"/>
      <color rgb="FF000000"/>
      <name val="Public Sans"/>
    </font>
    <font>
      <vertAlign val="superscript"/>
      <sz val="9"/>
      <color rgb="FFFFFFFF"/>
      <name val="Public Sans"/>
    </font>
    <font>
      <i/>
      <sz val="11"/>
      <color rgb="FFFF0000"/>
      <name val="Public Sans"/>
    </font>
  </fonts>
  <fills count="80">
    <fill>
      <patternFill patternType="none"/>
    </fill>
    <fill>
      <patternFill patternType="gray125"/>
    </fill>
    <fill>
      <patternFill patternType="solid">
        <fgColor rgb="FF2196F3"/>
        <bgColor indexed="64"/>
      </patternFill>
    </fill>
    <fill>
      <patternFill patternType="solid">
        <fgColor indexed="9"/>
        <bgColor indexed="64"/>
      </patternFill>
    </fill>
    <fill>
      <patternFill patternType="solid">
        <fgColor theme="0" tint="-0.499984740745262"/>
        <bgColor indexed="64"/>
      </patternFill>
    </fill>
    <fill>
      <patternFill patternType="solid">
        <fgColor indexed="22"/>
        <bgColor indexed="64"/>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rgb="FFFFFFCC"/>
        <bgColor indexed="64"/>
      </patternFill>
    </fill>
    <fill>
      <patternFill patternType="solid">
        <fgColor rgb="FF00266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D9FF"/>
        <bgColor indexed="64"/>
      </patternFill>
    </fill>
    <fill>
      <patternFill patternType="solid">
        <fgColor rgb="FFFFFFFF"/>
        <bgColor indexed="64"/>
      </patternFill>
    </fill>
    <fill>
      <patternFill patternType="solid">
        <fgColor rgb="FF8CE0FF"/>
        <bgColor indexed="64"/>
      </patternFill>
    </fill>
  </fills>
  <borders count="61">
    <border>
      <left/>
      <right/>
      <top/>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ashed">
        <color indexed="64"/>
      </bottom>
      <diagonal/>
    </border>
    <border>
      <left/>
      <right/>
      <top/>
      <bottom style="medium">
        <color auto="1"/>
      </bottom>
      <diagonal/>
    </border>
    <border>
      <left style="medium">
        <color auto="1"/>
      </left>
      <right style="thin">
        <color indexed="64"/>
      </right>
      <top style="medium">
        <color auto="1"/>
      </top>
      <bottom style="thin">
        <color theme="0" tint="-0.34998626667073579"/>
      </bottom>
      <diagonal/>
    </border>
    <border>
      <left style="thin">
        <color theme="0"/>
      </left>
      <right style="thin">
        <color theme="0"/>
      </right>
      <top style="thin">
        <color theme="0"/>
      </top>
      <bottom style="thin">
        <color theme="0"/>
      </bottom>
      <diagonal/>
    </border>
    <border>
      <left style="thin">
        <color rgb="FF2196F3"/>
      </left>
      <right style="thin">
        <color rgb="FF2196F3"/>
      </right>
      <top style="thin">
        <color rgb="FF2196F3"/>
      </top>
      <bottom/>
      <diagonal/>
    </border>
    <border>
      <left style="thin">
        <color rgb="FF2196F3"/>
      </left>
      <right style="thin">
        <color rgb="FF2196F3"/>
      </right>
      <top/>
      <bottom/>
      <diagonal/>
    </border>
    <border>
      <left/>
      <right style="thin">
        <color theme="0"/>
      </right>
      <top/>
      <bottom/>
      <diagonal/>
    </border>
    <border>
      <left style="thin">
        <color theme="0"/>
      </left>
      <right style="thin">
        <color theme="0"/>
      </right>
      <top style="thin">
        <color theme="0"/>
      </top>
      <bottom/>
      <diagonal/>
    </border>
    <border>
      <left style="thin">
        <color rgb="FF002664"/>
      </left>
      <right style="thin">
        <color rgb="FF002664"/>
      </right>
      <top style="thin">
        <color rgb="FF002664"/>
      </top>
      <bottom style="thin">
        <color rgb="FF002664"/>
      </bottom>
      <diagonal/>
    </border>
    <border>
      <left style="thin">
        <color theme="0"/>
      </left>
      <right style="thin">
        <color theme="0"/>
      </right>
      <top style="thin">
        <color rgb="FF2196F3"/>
      </top>
      <bottom/>
      <diagonal/>
    </border>
    <border>
      <left style="thin">
        <color theme="0"/>
      </left>
      <right style="thin">
        <color rgb="FF2196F3"/>
      </right>
      <top style="thin">
        <color rgb="FF2196F3"/>
      </top>
      <bottom/>
      <diagonal/>
    </border>
    <border>
      <left style="thin">
        <color theme="0"/>
      </left>
      <right style="thin">
        <color theme="0"/>
      </right>
      <top/>
      <bottom/>
      <diagonal/>
    </border>
    <border>
      <left style="thin">
        <color rgb="FF002664"/>
      </left>
      <right style="thin">
        <color rgb="FF002664"/>
      </right>
      <top style="thin">
        <color rgb="FF002664"/>
      </top>
      <bottom/>
      <diagonal/>
    </border>
    <border>
      <left style="thin">
        <color rgb="FF002664"/>
      </left>
      <right style="thin">
        <color rgb="FF002664"/>
      </right>
      <top/>
      <bottom/>
      <diagonal/>
    </border>
    <border>
      <left style="thin">
        <color rgb="FF002664"/>
      </left>
      <right style="thin">
        <color rgb="FF002664"/>
      </right>
      <top/>
      <bottom style="thin">
        <color rgb="FF002664"/>
      </bottom>
      <diagonal/>
    </border>
    <border>
      <left style="thin">
        <color rgb="FF2196F3"/>
      </left>
      <right style="thin">
        <color theme="0"/>
      </right>
      <top style="thin">
        <color rgb="FF2196F3"/>
      </top>
      <bottom/>
      <diagonal/>
    </border>
    <border>
      <left style="thin">
        <color theme="0"/>
      </left>
      <right/>
      <top/>
      <bottom/>
      <diagonal/>
    </border>
    <border>
      <left style="thin">
        <color rgb="FF2196F3"/>
      </left>
      <right style="thin">
        <color theme="0"/>
      </right>
      <top/>
      <bottom/>
      <diagonal/>
    </border>
    <border>
      <left/>
      <right style="thin">
        <color theme="0"/>
      </right>
      <top/>
      <bottom style="thin">
        <color rgb="FF002664"/>
      </bottom>
      <diagonal/>
    </border>
    <border>
      <left style="thin">
        <color theme="0"/>
      </left>
      <right/>
      <top/>
      <bottom style="thin">
        <color rgb="FF002664"/>
      </bottom>
      <diagonal/>
    </border>
    <border>
      <left/>
      <right/>
      <top/>
      <bottom style="thin">
        <color rgb="FF0026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style="thin">
        <color rgb="FF0026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rgb="FF2196F3"/>
      </top>
      <bottom style="thin">
        <color rgb="FF002664"/>
      </bottom>
      <diagonal/>
    </border>
    <border>
      <left/>
      <right style="thin">
        <color theme="0"/>
      </right>
      <top style="thin">
        <color theme="0"/>
      </top>
      <bottom/>
      <diagonal/>
    </border>
    <border>
      <left style="thin">
        <color rgb="FF2196F3"/>
      </left>
      <right/>
      <top style="thin">
        <color rgb="FF2196F3"/>
      </top>
      <bottom/>
      <diagonal/>
    </border>
    <border>
      <left style="thin">
        <color rgb="FF002664"/>
      </left>
      <right/>
      <top style="thin">
        <color rgb="FF002664"/>
      </top>
      <bottom style="thin">
        <color rgb="FF002664"/>
      </bottom>
      <diagonal/>
    </border>
  </borders>
  <cellStyleXfs count="328">
    <xf numFmtId="0" fontId="0" fillId="0" borderId="0"/>
    <xf numFmtId="0" fontId="3" fillId="0" borderId="0" applyNumberFormat="0" applyFill="0" applyBorder="0" applyAlignment="0" applyProtection="0"/>
    <xf numFmtId="0" fontId="6"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165" fontId="6" fillId="0" borderId="0"/>
    <xf numFmtId="165" fontId="6" fillId="0" borderId="0"/>
    <xf numFmtId="0" fontId="15" fillId="0" borderId="0"/>
    <xf numFmtId="0" fontId="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3" fillId="4" borderId="0">
      <alignment horizontal="left" vertical="center"/>
      <protection locked="0"/>
    </xf>
    <xf numFmtId="0" fontId="6" fillId="0" borderId="0"/>
    <xf numFmtId="0" fontId="6" fillId="0" borderId="0" applyFill="0"/>
    <xf numFmtId="0" fontId="6" fillId="0" borderId="0"/>
    <xf numFmtId="0" fontId="6" fillId="0" borderId="0"/>
    <xf numFmtId="0" fontId="6" fillId="0" borderId="0"/>
    <xf numFmtId="0" fontId="6" fillId="0" borderId="0"/>
    <xf numFmtId="166" fontId="17" fillId="0" borderId="0"/>
    <xf numFmtId="166" fontId="17" fillId="0" borderId="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8" fillId="17" borderId="0" applyNumberFormat="0" applyBorder="0" applyAlignment="0" applyProtection="0"/>
    <xf numFmtId="0" fontId="18" fillId="22" borderId="0" applyNumberFormat="0" applyBorder="0" applyAlignment="0" applyProtection="0"/>
    <xf numFmtId="0" fontId="12" fillId="23" borderId="0" applyNumberFormat="0" applyBorder="0" applyAlignment="0" applyProtection="0"/>
    <xf numFmtId="0" fontId="12"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2" fillId="16" borderId="0" applyNumberFormat="0" applyBorder="0" applyAlignment="0" applyProtection="0"/>
    <xf numFmtId="0" fontId="12"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9" fillId="0" borderId="0"/>
    <xf numFmtId="42" fontId="20" fillId="0" borderId="0" applyFont="0" applyFill="0" applyBorder="0" applyAlignment="0" applyProtection="0"/>
    <xf numFmtId="0" fontId="21" fillId="26" borderId="0" applyNumberFormat="0" applyBorder="0" applyAlignment="0" applyProtection="0"/>
    <xf numFmtId="0" fontId="22" fillId="0" borderId="0" applyNumberFormat="0" applyFill="0" applyBorder="0" applyAlignment="0"/>
    <xf numFmtId="41" fontId="6" fillId="5" borderId="0" applyNumberFormat="0" applyFont="0" applyBorder="0" applyAlignment="0">
      <alignment horizontal="right"/>
    </xf>
    <xf numFmtId="41" fontId="6" fillId="5" borderId="0" applyNumberFormat="0" applyFont="0" applyBorder="0" applyAlignment="0">
      <alignment horizontal="right"/>
    </xf>
    <xf numFmtId="0" fontId="23" fillId="0" borderId="0" applyNumberFormat="0" applyFill="0" applyBorder="0" applyAlignment="0">
      <protection locked="0"/>
    </xf>
    <xf numFmtId="0" fontId="24" fillId="10" borderId="5" applyNumberFormat="0" applyAlignment="0" applyProtection="0"/>
    <xf numFmtId="0" fontId="25" fillId="27" borderId="6" applyNumberFormat="0" applyAlignment="0" applyProtection="0"/>
    <xf numFmtId="41" fontId="6" fillId="0" borderId="0" applyFont="0" applyFill="0" applyBorder="0" applyAlignment="0" applyProtection="0"/>
    <xf numFmtId="0" fontId="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165" fontId="12" fillId="0" borderId="0" applyFont="0" applyFill="0" applyBorder="0" applyAlignment="0" applyProtection="0"/>
    <xf numFmtId="0" fontId="29" fillId="0" borderId="0" applyNumberForma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0" fillId="0" borderId="0"/>
    <xf numFmtId="0" fontId="31" fillId="0" borderId="0"/>
    <xf numFmtId="0" fontId="32" fillId="31" borderId="0" applyNumberFormat="0" applyBorder="0" applyAlignment="0" applyProtection="0"/>
    <xf numFmtId="0" fontId="2" fillId="0" borderId="0" applyFill="0" applyBorder="0">
      <alignment vertical="center"/>
    </xf>
    <xf numFmtId="0" fontId="33" fillId="0" borderId="7" applyNumberFormat="0" applyFill="0" applyAlignment="0" applyProtection="0"/>
    <xf numFmtId="0" fontId="2" fillId="0" borderId="0" applyFill="0" applyBorder="0">
      <alignment vertical="center"/>
    </xf>
    <xf numFmtId="0" fontId="4" fillId="0" borderId="0" applyFill="0" applyBorder="0">
      <alignment vertical="center"/>
    </xf>
    <xf numFmtId="0" fontId="34" fillId="0" borderId="8" applyNumberFormat="0" applyFill="0" applyAlignment="0" applyProtection="0"/>
    <xf numFmtId="0" fontId="4" fillId="0" borderId="0" applyFill="0" applyBorder="0">
      <alignment vertical="center"/>
    </xf>
    <xf numFmtId="0" fontId="35" fillId="0" borderId="9" applyNumberFormat="0" applyFill="0" applyAlignment="0" applyProtection="0"/>
    <xf numFmtId="0" fontId="35" fillId="0" borderId="9" applyNumberFormat="0" applyFill="0" applyAlignment="0" applyProtection="0"/>
    <xf numFmtId="0" fontId="8" fillId="0" borderId="0" applyFill="0" applyBorder="0">
      <alignment vertical="center"/>
    </xf>
    <xf numFmtId="0" fontId="8" fillId="0" borderId="0" applyFill="0" applyBorder="0">
      <alignment vertical="center"/>
    </xf>
    <xf numFmtId="0" fontId="17" fillId="0" borderId="0" applyFill="0" applyBorder="0">
      <alignment vertical="center"/>
    </xf>
    <xf numFmtId="0" fontId="35" fillId="0" borderId="0" applyNumberFormat="0" applyFill="0" applyBorder="0" applyAlignment="0" applyProtection="0"/>
    <xf numFmtId="0" fontId="17" fillId="0" borderId="0" applyFill="0" applyBorder="0">
      <alignment vertical="center"/>
    </xf>
    <xf numFmtId="164" fontId="36" fillId="0" borderId="0"/>
    <xf numFmtId="0" fontId="37" fillId="0" borderId="0" applyNumberFormat="0" applyFill="0" applyBorder="0" applyAlignment="0" applyProtection="0">
      <alignment vertical="top"/>
      <protection locked="0"/>
    </xf>
    <xf numFmtId="0" fontId="38" fillId="0" borderId="0" applyFill="0" applyBorder="0">
      <alignment horizontal="center" vertical="center"/>
      <protection locked="0"/>
    </xf>
    <xf numFmtId="0" fontId="39" fillId="0" borderId="0" applyFill="0" applyBorder="0">
      <alignment horizontal="left" vertical="center"/>
      <protection locked="0"/>
    </xf>
    <xf numFmtId="169" fontId="6" fillId="32" borderId="0" applyFont="0" applyBorder="0">
      <alignment horizontal="right"/>
    </xf>
    <xf numFmtId="0" fontId="40" fillId="8" borderId="5" applyNumberFormat="0" applyAlignment="0" applyProtection="0"/>
    <xf numFmtId="41" fontId="6" fillId="33" borderId="0" applyFont="0" applyBorder="0" applyAlignment="0">
      <alignment horizontal="right"/>
      <protection locked="0"/>
    </xf>
    <xf numFmtId="41" fontId="6" fillId="33" borderId="0" applyFont="0" applyBorder="0" applyAlignment="0">
      <alignment horizontal="right"/>
      <protection locked="0"/>
    </xf>
    <xf numFmtId="41" fontId="6" fillId="34" borderId="0" applyFont="0" applyBorder="0" applyAlignment="0">
      <alignment horizontal="right"/>
      <protection locked="0"/>
    </xf>
    <xf numFmtId="170" fontId="6" fillId="35" borderId="0" applyFont="0" applyBorder="0">
      <alignment horizontal="right"/>
      <protection locked="0"/>
    </xf>
    <xf numFmtId="170" fontId="6" fillId="35" borderId="0" applyFont="0" applyBorder="0">
      <alignment horizontal="right"/>
      <protection locked="0"/>
    </xf>
    <xf numFmtId="41" fontId="6" fillId="32" borderId="0" applyFont="0" applyBorder="0">
      <alignment horizontal="right"/>
      <protection locked="0"/>
    </xf>
    <xf numFmtId="41" fontId="6" fillId="32" borderId="0" applyFont="0" applyBorder="0">
      <alignment horizontal="right"/>
      <protection locked="0"/>
    </xf>
    <xf numFmtId="0" fontId="17" fillId="5" borderId="0"/>
    <xf numFmtId="0" fontId="41" fillId="0" borderId="10" applyNumberFormat="0" applyFill="0" applyAlignment="0" applyProtection="0"/>
    <xf numFmtId="171" fontId="42" fillId="0" borderId="0"/>
    <xf numFmtId="0" fontId="14" fillId="0" borderId="0" applyFill="0" applyBorder="0">
      <alignment horizontal="left" vertical="center"/>
    </xf>
    <xf numFmtId="0" fontId="43" fillId="11" borderId="0" applyNumberFormat="0" applyBorder="0" applyAlignment="0" applyProtection="0"/>
    <xf numFmtId="172" fontId="44"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3"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12" fillId="0" borderId="0"/>
    <xf numFmtId="0" fontId="6" fillId="0" borderId="0"/>
    <xf numFmtId="0" fontId="20" fillId="0" borderId="0"/>
    <xf numFmtId="0" fontId="6" fillId="3" borderId="0"/>
    <xf numFmtId="0" fontId="6" fillId="0" borderId="0"/>
    <xf numFmtId="0" fontId="7" fillId="0" borderId="0"/>
    <xf numFmtId="0" fontId="6" fillId="0" borderId="0"/>
    <xf numFmtId="0" fontId="6" fillId="0" borderId="0"/>
    <xf numFmtId="0" fontId="6" fillId="9" borderId="11" applyNumberFormat="0" applyFont="0" applyAlignment="0" applyProtection="0"/>
    <xf numFmtId="0" fontId="45" fillId="10" borderId="12" applyNumberFormat="0" applyAlignment="0" applyProtection="0"/>
    <xf numFmtId="173" fontId="6" fillId="0" borderId="0" applyFill="0" applyBorder="0"/>
    <xf numFmtId="173" fontId="6" fillId="0" borderId="0" applyFill="0" applyBorder="0"/>
    <xf numFmtId="173"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4" fontId="46" fillId="0" borderId="0"/>
    <xf numFmtId="0" fontId="8" fillId="0" borderId="0" applyFill="0" applyBorder="0">
      <alignment vertical="center"/>
    </xf>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174" fontId="47" fillId="0" borderId="1"/>
    <xf numFmtId="0" fontId="48" fillId="0" borderId="3">
      <alignment horizontal="center"/>
    </xf>
    <xf numFmtId="3" fontId="26" fillId="0" borderId="0" applyFont="0" applyFill="0" applyBorder="0" applyAlignment="0" applyProtection="0"/>
    <xf numFmtId="0" fontId="26" fillId="36" borderId="0" applyNumberFormat="0" applyFont="0" applyBorder="0" applyAlignment="0" applyProtection="0"/>
    <xf numFmtId="175" fontId="6" fillId="0" borderId="0"/>
    <xf numFmtId="175" fontId="6" fillId="0" borderId="0"/>
    <xf numFmtId="175" fontId="6" fillId="0" borderId="0"/>
    <xf numFmtId="176" fontId="17" fillId="0" borderId="0" applyFill="0" applyBorder="0">
      <alignment horizontal="right" vertical="center"/>
    </xf>
    <xf numFmtId="177" fontId="17" fillId="0" borderId="0" applyFill="0" applyBorder="0">
      <alignment horizontal="right" vertical="center"/>
    </xf>
    <xf numFmtId="178" fontId="17" fillId="0" borderId="0" applyFill="0" applyBorder="0">
      <alignment horizontal="right" vertical="center"/>
    </xf>
    <xf numFmtId="0" fontId="6" fillId="9" borderId="0" applyNumberFormat="0" applyFont="0" applyBorder="0" applyAlignment="0" applyProtection="0"/>
    <xf numFmtId="0" fontId="6" fillId="9" borderId="0" applyNumberFormat="0" applyFont="0" applyBorder="0" applyAlignment="0" applyProtection="0"/>
    <xf numFmtId="0" fontId="6" fillId="10" borderId="0" applyNumberFormat="0" applyFont="0" applyBorder="0" applyAlignment="0" applyProtection="0"/>
    <xf numFmtId="0" fontId="6" fillId="10" borderId="0" applyNumberFormat="0" applyFont="0" applyBorder="0" applyAlignment="0" applyProtection="0"/>
    <xf numFmtId="0" fontId="6" fillId="12" borderId="0" applyNumberFormat="0" applyFont="0" applyBorder="0" applyAlignment="0" applyProtection="0"/>
    <xf numFmtId="0" fontId="6" fillId="1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12" borderId="0" applyNumberFormat="0" applyFont="0" applyBorder="0" applyAlignment="0" applyProtection="0"/>
    <xf numFmtId="0" fontId="6" fillId="1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49" fillId="0" borderId="0" applyNumberFormat="0" applyFill="0" applyBorder="0" applyAlignment="0" applyProtection="0"/>
    <xf numFmtId="0" fontId="6" fillId="0" borderId="0"/>
    <xf numFmtId="0" fontId="6" fillId="0" borderId="0"/>
    <xf numFmtId="0" fontId="6" fillId="0" borderId="0"/>
    <xf numFmtId="0" fontId="14" fillId="0" borderId="0"/>
    <xf numFmtId="0" fontId="50" fillId="0" borderId="0"/>
    <xf numFmtId="15" fontId="6" fillId="0" borderId="0"/>
    <xf numFmtId="15" fontId="6" fillId="0" borderId="0"/>
    <xf numFmtId="15" fontId="6" fillId="0" borderId="0"/>
    <xf numFmtId="10" fontId="6" fillId="0" borderId="0"/>
    <xf numFmtId="10" fontId="6" fillId="0" borderId="0"/>
    <xf numFmtId="10" fontId="6" fillId="0" borderId="0"/>
    <xf numFmtId="0" fontId="51" fillId="6" borderId="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2" applyFill="0" applyBorder="0" applyProtection="0">
      <alignment horizontal="left" vertical="top"/>
    </xf>
    <xf numFmtId="49" fontId="6" fillId="0" borderId="0" applyFont="0" applyFill="0" applyBorder="0" applyAlignment="0" applyProtection="0"/>
    <xf numFmtId="0" fontId="54" fillId="0" borderId="0"/>
    <xf numFmtId="49" fontId="6" fillId="0" borderId="0" applyFont="0" applyFill="0" applyBorder="0" applyAlignment="0" applyProtection="0"/>
    <xf numFmtId="0" fontId="55" fillId="0" borderId="0"/>
    <xf numFmtId="0" fontId="55" fillId="0" borderId="0"/>
    <xf numFmtId="0" fontId="54" fillId="0" borderId="0"/>
    <xf numFmtId="171"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0" fillId="0" borderId="13" applyNumberFormat="0" applyFill="0" applyAlignment="0" applyProtection="0"/>
    <xf numFmtId="0" fontId="59" fillId="0" borderId="0" applyNumberFormat="0" applyFill="0" applyBorder="0" applyAlignment="0" applyProtection="0"/>
    <xf numFmtId="179" fontId="6" fillId="0" borderId="4" applyBorder="0" applyProtection="0">
      <alignment horizontal="right"/>
    </xf>
    <xf numFmtId="179" fontId="6" fillId="0" borderId="4" applyBorder="0" applyProtection="0">
      <alignment horizontal="right"/>
    </xf>
    <xf numFmtId="179" fontId="6" fillId="0" borderId="4" applyBorder="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8" fillId="0" borderId="15">
      <alignment horizont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48" fillId="0" borderId="3">
      <alignment horizontal="center"/>
    </xf>
    <xf numFmtId="0" fontId="11" fillId="0" borderId="0"/>
    <xf numFmtId="0" fontId="11" fillId="0" borderId="0"/>
    <xf numFmtId="43" fontId="6" fillId="0" borderId="14"/>
    <xf numFmtId="43" fontId="6" fillId="0" borderId="14"/>
    <xf numFmtId="0" fontId="11" fillId="0" borderId="0"/>
    <xf numFmtId="0" fontId="11" fillId="0" borderId="0"/>
    <xf numFmtId="0" fontId="11" fillId="0" borderId="0"/>
    <xf numFmtId="43" fontId="7" fillId="0" borderId="0" applyFont="0" applyFill="0" applyBorder="0" applyAlignment="0" applyProtection="0"/>
    <xf numFmtId="180" fontId="60" fillId="37" borderId="16" applyBorder="0">
      <alignment horizontal="right"/>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8" fillId="0" borderId="0" applyNumberFormat="0" applyFill="0" applyBorder="0" applyAlignment="0" applyProtection="0"/>
    <xf numFmtId="0" fontId="69" fillId="0" borderId="35" applyNumberFormat="0" applyFill="0" applyAlignment="0" applyProtection="0"/>
    <xf numFmtId="0" fontId="70" fillId="0" borderId="36" applyNumberFormat="0" applyFill="0" applyAlignment="0" applyProtection="0"/>
    <xf numFmtId="0" fontId="71" fillId="0" borderId="37" applyNumberFormat="0" applyFill="0" applyAlignment="0" applyProtection="0"/>
    <xf numFmtId="0" fontId="71" fillId="0" borderId="0" applyNumberFormat="0" applyFill="0" applyBorder="0" applyAlignment="0" applyProtection="0"/>
    <xf numFmtId="0" fontId="72" fillId="40" borderId="0" applyNumberFormat="0" applyBorder="0" applyAlignment="0" applyProtection="0"/>
    <xf numFmtId="0" fontId="73" fillId="41" borderId="0" applyNumberFormat="0" applyBorder="0" applyAlignment="0" applyProtection="0"/>
    <xf numFmtId="0" fontId="74" fillId="42" borderId="0" applyNumberFormat="0" applyBorder="0" applyAlignment="0" applyProtection="0"/>
    <xf numFmtId="0" fontId="75" fillId="43" borderId="38" applyNumberFormat="0" applyAlignment="0" applyProtection="0"/>
    <xf numFmtId="0" fontId="76" fillId="44" borderId="39" applyNumberFormat="0" applyAlignment="0" applyProtection="0"/>
    <xf numFmtId="0" fontId="77" fillId="44" borderId="38" applyNumberFormat="0" applyAlignment="0" applyProtection="0"/>
    <xf numFmtId="0" fontId="78" fillId="0" borderId="40" applyNumberFormat="0" applyFill="0" applyAlignment="0" applyProtection="0"/>
    <xf numFmtId="0" fontId="79" fillId="45" borderId="41" applyNumberFormat="0" applyAlignment="0" applyProtection="0"/>
    <xf numFmtId="0" fontId="80" fillId="0" borderId="0" applyNumberFormat="0" applyFill="0" applyBorder="0" applyAlignment="0" applyProtection="0"/>
    <xf numFmtId="0" fontId="7" fillId="46" borderId="42" applyNumberFormat="0" applyFont="0" applyAlignment="0" applyProtection="0"/>
    <xf numFmtId="0" fontId="81" fillId="0" borderId="0" applyNumberFormat="0" applyFill="0" applyBorder="0" applyAlignment="0" applyProtection="0"/>
    <xf numFmtId="0" fontId="82" fillId="0" borderId="43" applyNumberFormat="0" applyFill="0" applyAlignment="0" applyProtection="0"/>
    <xf numFmtId="0" fontId="83"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83"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83"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83" fillId="59" borderId="0" applyNumberFormat="0" applyBorder="0" applyAlignment="0" applyProtection="0"/>
    <xf numFmtId="0" fontId="7" fillId="60"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83" fillId="63" borderId="0" applyNumberFormat="0" applyBorder="0" applyAlignment="0" applyProtection="0"/>
    <xf numFmtId="0" fontId="7" fillId="64"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83" fillId="67" borderId="0" applyNumberFormat="0" applyBorder="0" applyAlignment="0" applyProtection="0"/>
    <xf numFmtId="0" fontId="7" fillId="68"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44" fontId="7" fillId="0" borderId="0" applyFont="0" applyFill="0" applyBorder="0" applyAlignment="0" applyProtection="0"/>
  </cellStyleXfs>
  <cellXfs count="319">
    <xf numFmtId="0" fontId="0" fillId="0" borderId="0" xfId="0"/>
    <xf numFmtId="0" fontId="5" fillId="0" borderId="0" xfId="0" applyFont="1"/>
    <xf numFmtId="0" fontId="1" fillId="0" borderId="0" xfId="0" applyFont="1" applyAlignment="1">
      <alignment vertical="center" wrapText="1"/>
    </xf>
    <xf numFmtId="0" fontId="9" fillId="0" borderId="0" xfId="0" applyFont="1"/>
    <xf numFmtId="182" fontId="0" fillId="0" borderId="0" xfId="0" applyNumberFormat="1"/>
    <xf numFmtId="186" fontId="0" fillId="0" borderId="0" xfId="0" applyNumberFormat="1"/>
    <xf numFmtId="0" fontId="0" fillId="0" borderId="0" xfId="0" applyAlignment="1">
      <alignment horizontal="center" vertical="center"/>
    </xf>
    <xf numFmtId="0" fontId="1" fillId="0" borderId="0" xfId="0" applyFont="1" applyAlignment="1">
      <alignment vertical="center"/>
    </xf>
    <xf numFmtId="0" fontId="61" fillId="0" borderId="0" xfId="0" applyFont="1" applyAlignment="1">
      <alignment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0" fontId="61" fillId="0" borderId="0" xfId="0" applyFont="1" applyAlignment="1">
      <alignment vertical="center" wrapText="1"/>
    </xf>
    <xf numFmtId="0" fontId="64" fillId="0" borderId="0" xfId="2" applyFont="1" applyAlignment="1">
      <alignment vertical="center"/>
    </xf>
    <xf numFmtId="3" fontId="1" fillId="0" borderId="0" xfId="0" applyNumberFormat="1" applyFont="1" applyAlignment="1">
      <alignment horizontal="center" vertical="center" wrapText="1"/>
    </xf>
    <xf numFmtId="186" fontId="1" fillId="0" borderId="0" xfId="0" applyNumberFormat="1" applyFont="1" applyAlignment="1">
      <alignment horizontal="center" vertical="center" wrapText="1"/>
    </xf>
    <xf numFmtId="181" fontId="1" fillId="0" borderId="0" xfId="0" applyNumberFormat="1" applyFont="1" applyAlignment="1">
      <alignment horizontal="center" vertical="center" wrapText="1"/>
    </xf>
    <xf numFmtId="0" fontId="61" fillId="0" borderId="0" xfId="0" applyFont="1" applyAlignment="1">
      <alignment horizontal="center" vertical="center" wrapText="1"/>
    </xf>
    <xf numFmtId="0" fontId="65" fillId="0" borderId="0" xfId="2" applyFont="1" applyAlignment="1">
      <alignment vertical="center"/>
    </xf>
    <xf numFmtId="0" fontId="62" fillId="0" borderId="0" xfId="0" applyFont="1"/>
    <xf numFmtId="0" fontId="17" fillId="0" borderId="0" xfId="0" applyFont="1"/>
    <xf numFmtId="9" fontId="0" fillId="0" borderId="0" xfId="3" applyFont="1" applyAlignment="1">
      <alignment horizontal="center" vertical="center"/>
    </xf>
    <xf numFmtId="0" fontId="85" fillId="0" borderId="0" xfId="2" applyFont="1"/>
    <xf numFmtId="0" fontId="86" fillId="0" borderId="0" xfId="0" applyFont="1"/>
    <xf numFmtId="0" fontId="87" fillId="0" borderId="0" xfId="2" applyFont="1"/>
    <xf numFmtId="0" fontId="88" fillId="79" borderId="22" xfId="0" applyFont="1" applyFill="1" applyBorder="1" applyAlignment="1">
      <alignment vertical="center" wrapText="1"/>
    </xf>
    <xf numFmtId="0" fontId="89" fillId="0" borderId="22" xfId="0" applyFont="1" applyBorder="1" applyAlignment="1">
      <alignment vertical="center" wrapText="1"/>
    </xf>
    <xf numFmtId="0" fontId="88" fillId="0" borderId="22" xfId="0" applyFont="1" applyBorder="1" applyAlignment="1">
      <alignment vertical="center" wrapText="1"/>
    </xf>
    <xf numFmtId="0" fontId="89" fillId="79" borderId="22" xfId="0" applyFont="1" applyFill="1" applyBorder="1" applyAlignment="1">
      <alignment vertical="center" wrapText="1"/>
    </xf>
    <xf numFmtId="49" fontId="89" fillId="0" borderId="22" xfId="0" applyNumberFormat="1" applyFont="1" applyBorder="1" applyAlignment="1">
      <alignment horizontal="left" vertical="center" wrapText="1"/>
    </xf>
    <xf numFmtId="0" fontId="89" fillId="0" borderId="22" xfId="2" applyFont="1" applyBorder="1" applyAlignment="1">
      <alignment vertical="top" wrapText="1"/>
    </xf>
    <xf numFmtId="0" fontId="89" fillId="0" borderId="22" xfId="2" applyFont="1" applyBorder="1" applyAlignment="1">
      <alignment vertical="center" wrapText="1"/>
    </xf>
    <xf numFmtId="14" fontId="89" fillId="3" borderId="22" xfId="2" applyNumberFormat="1" applyFont="1" applyFill="1" applyBorder="1" applyAlignment="1">
      <alignment horizontal="left" vertical="center" wrapText="1"/>
    </xf>
    <xf numFmtId="0" fontId="85" fillId="0" borderId="0" xfId="2" applyFont="1" applyAlignment="1">
      <alignment wrapText="1"/>
    </xf>
    <xf numFmtId="0" fontId="88" fillId="0" borderId="0" xfId="0" applyFont="1" applyAlignment="1">
      <alignment vertical="center" wrapText="1"/>
    </xf>
    <xf numFmtId="14" fontId="87" fillId="0" borderId="0" xfId="2" applyNumberFormat="1" applyFont="1" applyAlignment="1">
      <alignment horizontal="left" vertical="center" wrapText="1"/>
    </xf>
    <xf numFmtId="0" fontId="84" fillId="38" borderId="53" xfId="0" applyFont="1" applyFill="1" applyBorder="1" applyAlignment="1">
      <alignment horizontal="center" vertical="center" wrapText="1"/>
    </xf>
    <xf numFmtId="0" fontId="90" fillId="79" borderId="22" xfId="1" applyFont="1" applyFill="1" applyBorder="1" applyAlignment="1" applyProtection="1">
      <alignment horizontal="left" vertical="top" wrapText="1"/>
    </xf>
    <xf numFmtId="0" fontId="91" fillId="0" borderId="60" xfId="2" applyFont="1" applyBorder="1" applyAlignment="1">
      <alignment vertical="top" wrapText="1"/>
    </xf>
    <xf numFmtId="0" fontId="86" fillId="0" borderId="53" xfId="0" applyFont="1" applyBorder="1"/>
    <xf numFmtId="0" fontId="90" fillId="0" borderId="0" xfId="1" applyFont="1"/>
    <xf numFmtId="0" fontId="91" fillId="0" borderId="60" xfId="2" applyFont="1" applyBorder="1" applyAlignment="1">
      <alignment vertical="center" wrapText="1"/>
    </xf>
    <xf numFmtId="0" fontId="86" fillId="0" borderId="53" xfId="0" applyFont="1" applyBorder="1" applyAlignment="1">
      <alignment horizontal="left" vertical="center"/>
    </xf>
    <xf numFmtId="0" fontId="92" fillId="0" borderId="53" xfId="0" applyFont="1" applyBorder="1" applyAlignment="1">
      <alignment horizontal="left" vertical="center"/>
    </xf>
    <xf numFmtId="0" fontId="93" fillId="0" borderId="0" xfId="2" applyFont="1"/>
    <xf numFmtId="0" fontId="91" fillId="79" borderId="22" xfId="2" applyFont="1" applyFill="1" applyBorder="1" applyAlignment="1">
      <alignment vertical="top" wrapText="1"/>
    </xf>
    <xf numFmtId="0" fontId="91" fillId="0" borderId="22" xfId="2" applyFont="1" applyBorder="1" applyAlignment="1">
      <alignment vertical="top" wrapText="1"/>
    </xf>
    <xf numFmtId="0" fontId="84" fillId="38" borderId="22" xfId="0" applyFont="1" applyFill="1" applyBorder="1" applyAlignment="1">
      <alignment vertical="top" wrapText="1"/>
    </xf>
    <xf numFmtId="0" fontId="94" fillId="79" borderId="22" xfId="0" applyFont="1" applyFill="1" applyBorder="1" applyAlignment="1">
      <alignment vertical="top" wrapText="1"/>
    </xf>
    <xf numFmtId="0" fontId="94" fillId="0" borderId="22" xfId="0" applyFont="1" applyBorder="1" applyAlignment="1">
      <alignment vertical="top" wrapText="1"/>
    </xf>
    <xf numFmtId="0" fontId="87" fillId="0" borderId="22" xfId="0" applyFont="1" applyBorder="1" applyAlignment="1">
      <alignment vertical="top" wrapText="1"/>
    </xf>
    <xf numFmtId="0" fontId="89" fillId="0" borderId="0" xfId="0" applyFont="1" applyAlignment="1">
      <alignment vertical="top"/>
    </xf>
    <xf numFmtId="0" fontId="89" fillId="0" borderId="0" xfId="0" applyFont="1"/>
    <xf numFmtId="0" fontId="96" fillId="38" borderId="21" xfId="0" applyFont="1" applyFill="1" applyBorder="1" applyAlignment="1">
      <alignment horizontal="center" vertical="center" wrapText="1"/>
    </xf>
    <xf numFmtId="0" fontId="97" fillId="78" borderId="53" xfId="0" applyFont="1" applyFill="1" applyBorder="1" applyAlignment="1">
      <alignment horizontal="left" vertical="center" wrapText="1"/>
    </xf>
    <xf numFmtId="6" fontId="91" fillId="0" borderId="53" xfId="0" applyNumberFormat="1" applyFont="1" applyBorder="1" applyAlignment="1">
      <alignment horizontal="right" vertical="center" wrapText="1"/>
    </xf>
    <xf numFmtId="8" fontId="91" fillId="0" borderId="53" xfId="0" applyNumberFormat="1" applyFont="1" applyBorder="1" applyAlignment="1">
      <alignment horizontal="right" vertical="center" wrapText="1"/>
    </xf>
    <xf numFmtId="0" fontId="91" fillId="0" borderId="53" xfId="0" applyFont="1" applyBorder="1" applyAlignment="1">
      <alignment vertical="center" wrapText="1"/>
    </xf>
    <xf numFmtId="0" fontId="91" fillId="0" borderId="53" xfId="0" applyFont="1" applyBorder="1" applyAlignment="1">
      <alignment horizontal="right" vertical="center" wrapText="1"/>
    </xf>
    <xf numFmtId="49" fontId="99" fillId="0" borderId="0" xfId="0" applyNumberFormat="1" applyFont="1" applyAlignment="1">
      <alignment vertical="center"/>
    </xf>
    <xf numFmtId="0" fontId="100" fillId="0" borderId="0" xfId="0" applyFont="1" applyAlignment="1">
      <alignment vertical="center"/>
    </xf>
    <xf numFmtId="49" fontId="101" fillId="0" borderId="0" xfId="0" applyNumberFormat="1" applyFont="1"/>
    <xf numFmtId="0" fontId="102" fillId="0" borderId="0" xfId="0" applyFont="1" applyAlignment="1">
      <alignment vertical="center"/>
    </xf>
    <xf numFmtId="0" fontId="99" fillId="0" borderId="0" xfId="0" applyFont="1" applyAlignment="1">
      <alignment vertical="center"/>
    </xf>
    <xf numFmtId="0" fontId="102" fillId="0" borderId="0" xfId="0" applyFont="1"/>
    <xf numFmtId="0" fontId="86" fillId="79" borderId="0" xfId="0" applyFont="1" applyFill="1"/>
    <xf numFmtId="0" fontId="103" fillId="38" borderId="21" xfId="0" applyFont="1" applyFill="1" applyBorder="1" applyAlignment="1">
      <alignment horizontal="center" vertical="center" wrapText="1"/>
    </xf>
    <xf numFmtId="0" fontId="103" fillId="38" borderId="23" xfId="0" applyFont="1" applyFill="1" applyBorder="1" applyAlignment="1">
      <alignment horizontal="center" vertical="center" wrapText="1"/>
    </xf>
    <xf numFmtId="181" fontId="94" fillId="79" borderId="22" xfId="0" applyNumberFormat="1" applyFont="1" applyFill="1" applyBorder="1" applyAlignment="1">
      <alignment horizontal="right" vertical="center" wrapText="1"/>
    </xf>
    <xf numFmtId="181" fontId="94" fillId="0" borderId="22" xfId="0" applyNumberFormat="1" applyFont="1" applyBorder="1" applyAlignment="1">
      <alignment horizontal="right" vertical="center" wrapText="1"/>
    </xf>
    <xf numFmtId="183" fontId="86" fillId="0" borderId="0" xfId="0" applyNumberFormat="1" applyFont="1"/>
    <xf numFmtId="185" fontId="86" fillId="0" borderId="0" xfId="0" applyNumberFormat="1" applyFont="1"/>
    <xf numFmtId="9" fontId="86" fillId="0" borderId="0" xfId="3" applyFont="1"/>
    <xf numFmtId="49" fontId="105" fillId="0" borderId="0" xfId="0" applyNumberFormat="1" applyFont="1"/>
    <xf numFmtId="0" fontId="101" fillId="0" borderId="0" xfId="0" applyFont="1"/>
    <xf numFmtId="183" fontId="88" fillId="79" borderId="22" xfId="285" applyNumberFormat="1" applyFont="1" applyFill="1" applyBorder="1" applyAlignment="1">
      <alignment horizontal="right" vertical="center" wrapText="1"/>
    </xf>
    <xf numFmtId="181" fontId="88" fillId="79" borderId="22" xfId="0" applyNumberFormat="1" applyFont="1" applyFill="1" applyBorder="1" applyAlignment="1">
      <alignment horizontal="right" vertical="center" wrapText="1"/>
    </xf>
    <xf numFmtId="3" fontId="88" fillId="79" borderId="22" xfId="0" applyNumberFormat="1" applyFont="1" applyFill="1" applyBorder="1" applyAlignment="1">
      <alignment horizontal="right" vertical="center" wrapText="1"/>
    </xf>
    <xf numFmtId="184" fontId="88" fillId="79" borderId="22" xfId="0" applyNumberFormat="1" applyFont="1" applyFill="1" applyBorder="1" applyAlignment="1">
      <alignment horizontal="right" vertical="center" wrapText="1"/>
    </xf>
    <xf numFmtId="164" fontId="88" fillId="79" borderId="22" xfId="3" applyNumberFormat="1" applyFont="1" applyFill="1" applyBorder="1" applyAlignment="1">
      <alignment horizontal="right" vertical="center" wrapText="1"/>
    </xf>
    <xf numFmtId="183" fontId="88" fillId="0" borderId="22" xfId="285" applyNumberFormat="1" applyFont="1" applyFill="1" applyBorder="1" applyAlignment="1">
      <alignment horizontal="right" vertical="center" wrapText="1"/>
    </xf>
    <xf numFmtId="181" fontId="88" fillId="0" borderId="22" xfId="0" applyNumberFormat="1" applyFont="1" applyBorder="1" applyAlignment="1">
      <alignment horizontal="right" vertical="center" wrapText="1"/>
    </xf>
    <xf numFmtId="3" fontId="88" fillId="0" borderId="22" xfId="0" applyNumberFormat="1" applyFont="1" applyBorder="1" applyAlignment="1">
      <alignment horizontal="right" vertical="center" wrapText="1"/>
    </xf>
    <xf numFmtId="184" fontId="88" fillId="0" borderId="22" xfId="0" applyNumberFormat="1" applyFont="1" applyBorder="1" applyAlignment="1">
      <alignment horizontal="right" vertical="center" wrapText="1"/>
    </xf>
    <xf numFmtId="164" fontId="88" fillId="0" borderId="22" xfId="3" applyNumberFormat="1" applyFont="1" applyBorder="1" applyAlignment="1">
      <alignment horizontal="right" vertical="center" wrapText="1"/>
    </xf>
    <xf numFmtId="182" fontId="86" fillId="0" borderId="0" xfId="0" applyNumberFormat="1" applyFont="1"/>
    <xf numFmtId="0" fontId="99" fillId="0" borderId="0" xfId="0" applyFont="1" applyAlignment="1">
      <alignment horizontal="left" vertical="center"/>
    </xf>
    <xf numFmtId="187" fontId="88" fillId="0" borderId="22" xfId="0" applyNumberFormat="1" applyFont="1" applyBorder="1" applyAlignment="1">
      <alignment horizontal="right" vertical="center" wrapText="1"/>
    </xf>
    <xf numFmtId="10" fontId="86" fillId="0" borderId="0" xfId="3" applyNumberFormat="1" applyFont="1"/>
    <xf numFmtId="183" fontId="94" fillId="79" borderId="22" xfId="285" applyNumberFormat="1" applyFont="1" applyFill="1" applyBorder="1" applyAlignment="1">
      <alignment horizontal="right" vertical="center" wrapText="1"/>
    </xf>
    <xf numFmtId="3" fontId="94" fillId="79" borderId="22" xfId="0" applyNumberFormat="1" applyFont="1" applyFill="1" applyBorder="1" applyAlignment="1">
      <alignment horizontal="right" vertical="center" wrapText="1"/>
    </xf>
    <xf numFmtId="184" fontId="94" fillId="79" borderId="22" xfId="0" applyNumberFormat="1" applyFont="1" applyFill="1" applyBorder="1" applyAlignment="1">
      <alignment horizontal="right" vertical="center" wrapText="1"/>
    </xf>
    <xf numFmtId="183" fontId="94" fillId="0" borderId="22" xfId="285" applyNumberFormat="1" applyFont="1" applyFill="1" applyBorder="1" applyAlignment="1">
      <alignment horizontal="right" vertical="center" wrapText="1"/>
    </xf>
    <xf numFmtId="3" fontId="94" fillId="0" borderId="22" xfId="0" applyNumberFormat="1" applyFont="1" applyBorder="1" applyAlignment="1">
      <alignment horizontal="right" vertical="center" wrapText="1"/>
    </xf>
    <xf numFmtId="184" fontId="94" fillId="0" borderId="22" xfId="0" applyNumberFormat="1" applyFont="1" applyBorder="1" applyAlignment="1">
      <alignment horizontal="right" vertical="center" wrapText="1"/>
    </xf>
    <xf numFmtId="0" fontId="103" fillId="38" borderId="21" xfId="0" applyFont="1" applyFill="1" applyBorder="1" applyAlignment="1">
      <alignment horizontal="left" vertical="center" wrapText="1"/>
    </xf>
    <xf numFmtId="0" fontId="103" fillId="38" borderId="24" xfId="0" applyFont="1" applyFill="1" applyBorder="1" applyAlignment="1">
      <alignment horizontal="center" vertical="center" wrapText="1"/>
    </xf>
    <xf numFmtId="0" fontId="94" fillId="79" borderId="22" xfId="0" applyFont="1" applyFill="1" applyBorder="1" applyAlignment="1">
      <alignment horizontal="center" vertical="center" wrapText="1"/>
    </xf>
    <xf numFmtId="164" fontId="94" fillId="79" borderId="22" xfId="0" applyNumberFormat="1" applyFont="1" applyFill="1" applyBorder="1" applyAlignment="1">
      <alignment horizontal="right" vertical="center" wrapText="1"/>
    </xf>
    <xf numFmtId="0" fontId="94" fillId="0" borderId="22" xfId="0" applyFont="1" applyBorder="1" applyAlignment="1">
      <alignment horizontal="center" vertical="center" wrapText="1"/>
    </xf>
    <xf numFmtId="164" fontId="94" fillId="0" borderId="22" xfId="0" applyNumberFormat="1" applyFont="1" applyBorder="1" applyAlignment="1">
      <alignment horizontal="right" vertical="center" wrapText="1"/>
    </xf>
    <xf numFmtId="49" fontId="108" fillId="0" borderId="0" xfId="0" applyNumberFormat="1" applyFont="1" applyAlignment="1">
      <alignment vertical="center"/>
    </xf>
    <xf numFmtId="181" fontId="86" fillId="0" borderId="0" xfId="0" applyNumberFormat="1" applyFont="1"/>
    <xf numFmtId="1" fontId="86" fillId="0" borderId="0" xfId="0" applyNumberFormat="1" applyFont="1"/>
    <xf numFmtId="0" fontId="109" fillId="0" borderId="0" xfId="0" applyFont="1"/>
    <xf numFmtId="49" fontId="108" fillId="0" borderId="0" xfId="0" applyNumberFormat="1" applyFont="1"/>
    <xf numFmtId="0" fontId="96" fillId="38" borderId="23" xfId="0" applyFont="1" applyFill="1" applyBorder="1" applyAlignment="1">
      <alignment horizontal="center" vertical="center" wrapText="1"/>
    </xf>
    <xf numFmtId="0" fontId="96" fillId="38" borderId="57" xfId="0" applyFont="1" applyFill="1" applyBorder="1" applyAlignment="1">
      <alignment horizontal="center" vertical="center" wrapText="1"/>
    </xf>
    <xf numFmtId="0" fontId="96" fillId="38" borderId="58" xfId="0" applyFont="1" applyFill="1" applyBorder="1" applyAlignment="1">
      <alignment horizontal="center" vertical="center" wrapText="1"/>
    </xf>
    <xf numFmtId="191" fontId="88" fillId="79" borderId="22" xfId="285" applyNumberFormat="1" applyFont="1" applyFill="1" applyBorder="1" applyAlignment="1">
      <alignment horizontal="right" vertical="center" wrapText="1"/>
    </xf>
    <xf numFmtId="190" fontId="88" fillId="79" borderId="22" xfId="327" applyNumberFormat="1" applyFont="1" applyFill="1" applyBorder="1" applyAlignment="1">
      <alignment horizontal="right" vertical="center" wrapText="1"/>
    </xf>
    <xf numFmtId="9" fontId="88" fillId="79" borderId="22" xfId="3" applyFont="1" applyFill="1" applyBorder="1" applyAlignment="1">
      <alignment horizontal="right" vertical="center" wrapText="1"/>
    </xf>
    <xf numFmtId="191" fontId="88" fillId="0" borderId="22" xfId="285" applyNumberFormat="1" applyFont="1" applyFill="1" applyBorder="1" applyAlignment="1">
      <alignment horizontal="right" vertical="center" wrapText="1"/>
    </xf>
    <xf numFmtId="190" fontId="88" fillId="0" borderId="22" xfId="327" applyNumberFormat="1" applyFont="1" applyFill="1" applyBorder="1" applyAlignment="1">
      <alignment horizontal="right" vertical="center" wrapText="1"/>
    </xf>
    <xf numFmtId="9" fontId="88" fillId="0" borderId="22" xfId="3" applyFont="1" applyBorder="1" applyAlignment="1">
      <alignment horizontal="right" vertical="center" wrapText="1"/>
    </xf>
    <xf numFmtId="9" fontId="88" fillId="0" borderId="22" xfId="3" applyFont="1" applyFill="1" applyBorder="1" applyAlignment="1">
      <alignment horizontal="right" vertical="center" wrapText="1"/>
    </xf>
    <xf numFmtId="0" fontId="112" fillId="79" borderId="53" xfId="0" applyFont="1" applyFill="1" applyBorder="1" applyAlignment="1">
      <alignment vertical="center"/>
    </xf>
    <xf numFmtId="164" fontId="112" fillId="79" borderId="53" xfId="3" applyNumberFormat="1" applyFont="1" applyFill="1" applyBorder="1" applyAlignment="1">
      <alignment horizontal="right" vertical="center"/>
    </xf>
    <xf numFmtId="164" fontId="112" fillId="79" borderId="53" xfId="3" applyNumberFormat="1" applyFont="1" applyFill="1" applyBorder="1" applyAlignment="1">
      <alignment horizontal="right" vertical="center" wrapText="1"/>
    </xf>
    <xf numFmtId="0" fontId="112" fillId="39" borderId="53" xfId="0" applyFont="1" applyFill="1" applyBorder="1" applyAlignment="1">
      <alignment vertical="center"/>
    </xf>
    <xf numFmtId="164" fontId="112" fillId="39" borderId="53" xfId="3" applyNumberFormat="1" applyFont="1" applyFill="1" applyBorder="1" applyAlignment="1">
      <alignment horizontal="right" vertical="center"/>
    </xf>
    <xf numFmtId="164" fontId="112" fillId="39" borderId="53" xfId="3" applyNumberFormat="1" applyFont="1" applyFill="1" applyBorder="1" applyAlignment="1">
      <alignment horizontal="right" vertical="center" wrapText="1"/>
    </xf>
    <xf numFmtId="0" fontId="85" fillId="39" borderId="53" xfId="0" applyFont="1" applyFill="1" applyBorder="1"/>
    <xf numFmtId="0" fontId="96" fillId="38" borderId="24" xfId="0" applyFont="1" applyFill="1" applyBorder="1" applyAlignment="1">
      <alignment horizontal="center" vertical="center" wrapText="1"/>
    </xf>
    <xf numFmtId="0" fontId="88" fillId="79" borderId="22" xfId="0" applyFont="1" applyFill="1" applyBorder="1" applyAlignment="1">
      <alignment horizontal="center" vertical="center" wrapText="1"/>
    </xf>
    <xf numFmtId="0" fontId="88" fillId="0" borderId="22" xfId="0" applyFont="1" applyBorder="1" applyAlignment="1">
      <alignment horizontal="center" vertical="center" wrapText="1"/>
    </xf>
    <xf numFmtId="0" fontId="88" fillId="79" borderId="22" xfId="0" applyFont="1" applyFill="1" applyBorder="1" applyAlignment="1">
      <alignment horizontal="left" vertical="center" wrapText="1"/>
    </xf>
    <xf numFmtId="0" fontId="88" fillId="0" borderId="22" xfId="0" applyFont="1" applyBorder="1" applyAlignment="1">
      <alignment horizontal="left" vertical="center" wrapText="1"/>
    </xf>
    <xf numFmtId="0" fontId="96" fillId="38" borderId="21" xfId="0" applyFont="1" applyFill="1" applyBorder="1" applyAlignment="1">
      <alignment horizontal="left" vertical="center" wrapText="1"/>
    </xf>
    <xf numFmtId="0" fontId="114" fillId="0" borderId="0" xfId="0" applyFont="1"/>
    <xf numFmtId="3" fontId="88" fillId="79" borderId="22" xfId="0" applyNumberFormat="1" applyFont="1" applyFill="1" applyBorder="1" applyAlignment="1">
      <alignment horizontal="center" vertical="center" wrapText="1"/>
    </xf>
    <xf numFmtId="3" fontId="88" fillId="0" borderId="22" xfId="0" applyNumberFormat="1" applyFont="1" applyBorder="1" applyAlignment="1">
      <alignment horizontal="center" vertical="center" wrapText="1"/>
    </xf>
    <xf numFmtId="183" fontId="88" fillId="79" borderId="22" xfId="285" applyNumberFormat="1" applyFont="1" applyFill="1" applyBorder="1" applyAlignment="1">
      <alignment vertical="center" wrapText="1"/>
    </xf>
    <xf numFmtId="164" fontId="88" fillId="79" borderId="22" xfId="3" applyNumberFormat="1" applyFont="1" applyFill="1" applyBorder="1" applyAlignment="1">
      <alignment vertical="center" wrapText="1"/>
    </xf>
    <xf numFmtId="190" fontId="88" fillId="79" borderId="22" xfId="0" applyNumberFormat="1" applyFont="1" applyFill="1" applyBorder="1" applyAlignment="1">
      <alignment vertical="center" wrapText="1"/>
    </xf>
    <xf numFmtId="183" fontId="88" fillId="0" borderId="22" xfId="285" applyNumberFormat="1" applyFont="1" applyBorder="1" applyAlignment="1">
      <alignment vertical="center" wrapText="1"/>
    </xf>
    <xf numFmtId="164" fontId="88" fillId="0" borderId="22" xfId="3" applyNumberFormat="1" applyFont="1" applyBorder="1" applyAlignment="1">
      <alignment vertical="center" wrapText="1"/>
    </xf>
    <xf numFmtId="190" fontId="88" fillId="0" borderId="22" xfId="0" applyNumberFormat="1" applyFont="1" applyBorder="1" applyAlignment="1">
      <alignment vertical="center" wrapText="1"/>
    </xf>
    <xf numFmtId="183" fontId="88" fillId="0" borderId="22" xfId="285" applyNumberFormat="1" applyFont="1" applyFill="1" applyBorder="1" applyAlignment="1">
      <alignment vertical="center" wrapText="1"/>
    </xf>
    <xf numFmtId="164" fontId="88" fillId="0" borderId="22" xfId="3" applyNumberFormat="1" applyFont="1" applyFill="1" applyBorder="1" applyAlignment="1">
      <alignment vertical="center" wrapText="1"/>
    </xf>
    <xf numFmtId="0" fontId="96" fillId="38" borderId="17" xfId="0" applyFont="1" applyFill="1" applyBorder="1" applyAlignment="1">
      <alignment horizontal="center" vertical="center" wrapText="1"/>
    </xf>
    <xf numFmtId="185" fontId="89" fillId="79" borderId="22" xfId="0" applyNumberFormat="1" applyFont="1" applyFill="1" applyBorder="1" applyAlignment="1">
      <alignment horizontal="center" vertical="center" wrapText="1"/>
    </xf>
    <xf numFmtId="183" fontId="89" fillId="79" borderId="22" xfId="285" applyNumberFormat="1" applyFont="1" applyFill="1" applyBorder="1" applyAlignment="1">
      <alignment horizontal="right" vertical="center" wrapText="1"/>
    </xf>
    <xf numFmtId="164" fontId="89" fillId="79" borderId="22" xfId="3" applyNumberFormat="1" applyFont="1" applyFill="1" applyBorder="1" applyAlignment="1">
      <alignment horizontal="right" vertical="center" wrapText="1"/>
    </xf>
    <xf numFmtId="181" fontId="89" fillId="79" borderId="22" xfId="327" applyNumberFormat="1" applyFont="1" applyFill="1" applyBorder="1" applyAlignment="1">
      <alignment horizontal="right" vertical="center" wrapText="1"/>
    </xf>
    <xf numFmtId="164" fontId="86" fillId="0" borderId="0" xfId="3" applyNumberFormat="1" applyFont="1"/>
    <xf numFmtId="181" fontId="88" fillId="79" borderId="22" xfId="327" applyNumberFormat="1" applyFont="1" applyFill="1" applyBorder="1" applyAlignment="1">
      <alignment horizontal="right" vertical="center" wrapText="1"/>
    </xf>
    <xf numFmtId="185" fontId="89" fillId="0" borderId="22" xfId="0" applyNumberFormat="1" applyFont="1" applyBorder="1" applyAlignment="1">
      <alignment horizontal="center" vertical="center" wrapText="1"/>
    </xf>
    <xf numFmtId="183" fontId="89" fillId="0" borderId="22" xfId="285" applyNumberFormat="1" applyFont="1" applyFill="1" applyBorder="1" applyAlignment="1">
      <alignment horizontal="right" vertical="center" wrapText="1"/>
    </xf>
    <xf numFmtId="164" fontId="89" fillId="0" borderId="22" xfId="3" applyNumberFormat="1" applyFont="1" applyFill="1" applyBorder="1" applyAlignment="1">
      <alignment horizontal="right" vertical="center" wrapText="1"/>
    </xf>
    <xf numFmtId="181" fontId="89" fillId="0" borderId="22" xfId="327" applyNumberFormat="1" applyFont="1" applyFill="1" applyBorder="1" applyAlignment="1">
      <alignment horizontal="right" vertical="center" wrapText="1"/>
    </xf>
    <xf numFmtId="164" fontId="88" fillId="0" borderId="22" xfId="3" applyNumberFormat="1" applyFont="1" applyFill="1" applyBorder="1" applyAlignment="1">
      <alignment horizontal="right" vertical="center" wrapText="1"/>
    </xf>
    <xf numFmtId="181" fontId="88" fillId="0" borderId="22" xfId="327" applyNumberFormat="1" applyFont="1" applyFill="1" applyBorder="1" applyAlignment="1">
      <alignment horizontal="right" vertical="center" wrapText="1"/>
    </xf>
    <xf numFmtId="3" fontId="89" fillId="79" borderId="22" xfId="0" applyNumberFormat="1" applyFont="1" applyFill="1" applyBorder="1" applyAlignment="1">
      <alignment horizontal="center" vertical="center" wrapText="1"/>
    </xf>
    <xf numFmtId="0" fontId="118" fillId="0" borderId="0" xfId="0" applyFont="1" applyAlignment="1">
      <alignment vertical="center"/>
    </xf>
    <xf numFmtId="0" fontId="96" fillId="38" borderId="17" xfId="0" applyFont="1" applyFill="1" applyBorder="1" applyAlignment="1">
      <alignment vertical="center" wrapText="1"/>
    </xf>
    <xf numFmtId="0" fontId="119" fillId="38" borderId="17" xfId="0" applyFont="1" applyFill="1" applyBorder="1" applyAlignment="1">
      <alignment vertical="center" wrapText="1"/>
    </xf>
    <xf numFmtId="0" fontId="96" fillId="38" borderId="32" xfId="0" applyFont="1" applyFill="1" applyBorder="1" applyAlignment="1">
      <alignment vertical="center" wrapText="1"/>
    </xf>
    <xf numFmtId="0" fontId="96" fillId="38" borderId="20" xfId="0" applyFont="1" applyFill="1" applyBorder="1" applyAlignment="1">
      <alignment vertical="center" wrapText="1"/>
    </xf>
    <xf numFmtId="0" fontId="96" fillId="38" borderId="25" xfId="0" applyFont="1" applyFill="1" applyBorder="1" applyAlignment="1">
      <alignment vertical="center" wrapText="1"/>
    </xf>
    <xf numFmtId="3" fontId="89" fillId="79" borderId="22" xfId="0" applyNumberFormat="1" applyFont="1" applyFill="1" applyBorder="1" applyAlignment="1">
      <alignment vertical="center" wrapText="1"/>
    </xf>
    <xf numFmtId="181" fontId="89" fillId="79" borderId="22" xfId="0" applyNumberFormat="1" applyFont="1" applyFill="1" applyBorder="1" applyAlignment="1">
      <alignment horizontal="right" vertical="center" wrapText="1"/>
    </xf>
    <xf numFmtId="3" fontId="89" fillId="79" borderId="22" xfId="0" applyNumberFormat="1" applyFont="1" applyFill="1" applyBorder="1" applyAlignment="1">
      <alignment horizontal="right" vertical="center" wrapText="1"/>
    </xf>
    <xf numFmtId="188" fontId="89" fillId="79" borderId="22" xfId="0" applyNumberFormat="1" applyFont="1" applyFill="1" applyBorder="1" applyAlignment="1">
      <alignment horizontal="right" vertical="center" wrapText="1"/>
    </xf>
    <xf numFmtId="0" fontId="86" fillId="0" borderId="17" xfId="0" applyFont="1" applyBorder="1" applyAlignment="1">
      <alignment horizontal="center"/>
    </xf>
    <xf numFmtId="0" fontId="88" fillId="39" borderId="22" xfId="0" applyFont="1" applyFill="1" applyBorder="1" applyAlignment="1">
      <alignment vertical="center" wrapText="1"/>
    </xf>
    <xf numFmtId="181" fontId="88" fillId="39" borderId="22" xfId="0" applyNumberFormat="1" applyFont="1" applyFill="1" applyBorder="1" applyAlignment="1">
      <alignment horizontal="right" vertical="center" wrapText="1"/>
    </xf>
    <xf numFmtId="3" fontId="88" fillId="39" borderId="22" xfId="0" applyNumberFormat="1" applyFont="1" applyFill="1" applyBorder="1" applyAlignment="1">
      <alignment horizontal="right" vertical="center" wrapText="1"/>
    </xf>
    <xf numFmtId="184" fontId="88" fillId="39" borderId="22" xfId="0" applyNumberFormat="1" applyFont="1" applyFill="1" applyBorder="1" applyAlignment="1">
      <alignment horizontal="right" vertical="center" wrapText="1"/>
    </xf>
    <xf numFmtId="164" fontId="88" fillId="39" borderId="22" xfId="3" applyNumberFormat="1" applyFont="1" applyFill="1" applyBorder="1" applyAlignment="1">
      <alignment horizontal="right" vertical="center" wrapText="1"/>
    </xf>
    <xf numFmtId="164" fontId="89" fillId="39" borderId="22" xfId="3" applyNumberFormat="1" applyFont="1" applyFill="1" applyBorder="1" applyAlignment="1">
      <alignment horizontal="right" vertical="center" wrapText="1"/>
    </xf>
    <xf numFmtId="3" fontId="89" fillId="39" borderId="22" xfId="0" applyNumberFormat="1" applyFont="1" applyFill="1" applyBorder="1" applyAlignment="1">
      <alignment horizontal="right" vertical="center" wrapText="1"/>
    </xf>
    <xf numFmtId="164" fontId="86" fillId="0" borderId="0" xfId="0" applyNumberFormat="1" applyFont="1"/>
    <xf numFmtId="184" fontId="85" fillId="39" borderId="22" xfId="0" applyNumberFormat="1" applyFont="1" applyFill="1" applyBorder="1" applyAlignment="1">
      <alignment horizontal="right" vertical="center" wrapText="1"/>
    </xf>
    <xf numFmtId="188" fontId="89" fillId="39" borderId="22" xfId="0" applyNumberFormat="1" applyFont="1" applyFill="1" applyBorder="1" applyAlignment="1">
      <alignment horizontal="right" vertical="center" wrapText="1"/>
    </xf>
    <xf numFmtId="188" fontId="85" fillId="79" borderId="22" xfId="0" applyNumberFormat="1" applyFont="1" applyFill="1" applyBorder="1" applyAlignment="1">
      <alignment horizontal="right" vertical="center" wrapText="1"/>
    </xf>
    <xf numFmtId="3" fontId="112" fillId="79" borderId="22" xfId="0" applyNumberFormat="1" applyFont="1" applyFill="1" applyBorder="1" applyAlignment="1">
      <alignment vertical="center" wrapText="1"/>
    </xf>
    <xf numFmtId="0" fontId="96" fillId="0" borderId="0" xfId="0" applyFont="1" applyAlignment="1">
      <alignment horizontal="center" vertical="center" wrapText="1"/>
    </xf>
    <xf numFmtId="0" fontId="96" fillId="38" borderId="21" xfId="0" applyFont="1" applyFill="1" applyBorder="1" applyAlignment="1">
      <alignment vertical="center" wrapText="1"/>
    </xf>
    <xf numFmtId="0" fontId="96" fillId="0" borderId="0" xfId="0" applyFont="1" applyAlignment="1">
      <alignment vertical="center" wrapText="1"/>
    </xf>
    <xf numFmtId="181" fontId="88" fillId="79" borderId="22" xfId="0" applyNumberFormat="1" applyFont="1" applyFill="1" applyBorder="1" applyAlignment="1">
      <alignment horizontal="center" vertical="center" wrapText="1"/>
    </xf>
    <xf numFmtId="3" fontId="88" fillId="0" borderId="0" xfId="0" applyNumberFormat="1" applyFont="1" applyAlignment="1">
      <alignment vertical="center" wrapText="1"/>
    </xf>
    <xf numFmtId="0" fontId="85" fillId="79" borderId="22" xfId="0" applyFont="1" applyFill="1" applyBorder="1" applyAlignment="1">
      <alignment vertical="center" wrapText="1"/>
    </xf>
    <xf numFmtId="3" fontId="85" fillId="79" borderId="22" xfId="0" applyNumberFormat="1" applyFont="1" applyFill="1" applyBorder="1" applyAlignment="1">
      <alignment horizontal="center" vertical="center" wrapText="1"/>
    </xf>
    <xf numFmtId="181" fontId="85" fillId="79" borderId="22" xfId="0" applyNumberFormat="1" applyFont="1" applyFill="1" applyBorder="1" applyAlignment="1">
      <alignment horizontal="center" vertical="center" wrapText="1"/>
    </xf>
    <xf numFmtId="181" fontId="88" fillId="0" borderId="22" xfId="0" applyNumberFormat="1" applyFont="1" applyBorder="1" applyAlignment="1">
      <alignment horizontal="center" vertical="center" wrapText="1"/>
    </xf>
    <xf numFmtId="186" fontId="88" fillId="0" borderId="0" xfId="0" applyNumberFormat="1" applyFont="1" applyAlignment="1">
      <alignment vertical="center" wrapText="1"/>
    </xf>
    <xf numFmtId="0" fontId="85" fillId="0" borderId="22" xfId="0" applyFont="1" applyBorder="1" applyAlignment="1">
      <alignment vertical="center" wrapText="1"/>
    </xf>
    <xf numFmtId="3" fontId="85" fillId="0" borderId="22" xfId="0" applyNumberFormat="1" applyFont="1" applyBorder="1" applyAlignment="1">
      <alignment horizontal="center" vertical="center" wrapText="1"/>
    </xf>
    <xf numFmtId="181" fontId="85" fillId="0" borderId="22" xfId="0" applyNumberFormat="1" applyFont="1" applyBorder="1" applyAlignment="1">
      <alignment horizontal="center" vertical="center" wrapText="1"/>
    </xf>
    <xf numFmtId="9" fontId="88" fillId="79" borderId="22" xfId="3" applyFont="1" applyFill="1" applyBorder="1" applyAlignment="1">
      <alignment horizontal="center" vertical="center" wrapText="1"/>
    </xf>
    <xf numFmtId="9" fontId="88" fillId="0" borderId="0" xfId="3" applyFont="1" applyFill="1" applyBorder="1" applyAlignment="1">
      <alignment horizontal="right" vertical="center" wrapText="1"/>
    </xf>
    <xf numFmtId="9" fontId="88" fillId="0" borderId="22" xfId="3" applyFont="1" applyBorder="1" applyAlignment="1">
      <alignment horizontal="center" vertical="center" wrapText="1"/>
    </xf>
    <xf numFmtId="9" fontId="88" fillId="0" borderId="0" xfId="3" applyFont="1" applyFill="1" applyBorder="1" applyAlignment="1">
      <alignment vertical="center" wrapText="1"/>
    </xf>
    <xf numFmtId="0" fontId="96" fillId="38" borderId="29" xfId="0" applyFont="1" applyFill="1" applyBorder="1" applyAlignment="1">
      <alignment horizontal="center" vertical="center" wrapText="1"/>
    </xf>
    <xf numFmtId="0" fontId="96" fillId="38" borderId="30" xfId="0" applyFont="1" applyFill="1" applyBorder="1" applyAlignment="1">
      <alignment horizontal="center" vertical="center" wrapText="1"/>
    </xf>
    <xf numFmtId="10" fontId="89" fillId="79" borderId="22" xfId="3" applyNumberFormat="1" applyFont="1" applyFill="1" applyBorder="1" applyAlignment="1">
      <alignment horizontal="center" vertical="center" wrapText="1"/>
    </xf>
    <xf numFmtId="3" fontId="89" fillId="79" borderId="22" xfId="3" applyNumberFormat="1" applyFont="1" applyFill="1" applyBorder="1" applyAlignment="1">
      <alignment horizontal="center" vertical="center" wrapText="1"/>
    </xf>
    <xf numFmtId="181" fontId="89" fillId="79" borderId="22" xfId="3" applyNumberFormat="1" applyFont="1" applyFill="1" applyBorder="1" applyAlignment="1">
      <alignment horizontal="center" vertical="center" wrapText="1"/>
    </xf>
    <xf numFmtId="181" fontId="89" fillId="79" borderId="22" xfId="0" applyNumberFormat="1" applyFont="1" applyFill="1" applyBorder="1" applyAlignment="1">
      <alignment horizontal="center" vertical="center" wrapText="1"/>
    </xf>
    <xf numFmtId="189" fontId="89" fillId="79" borderId="22" xfId="0" applyNumberFormat="1" applyFont="1" applyFill="1" applyBorder="1" applyAlignment="1">
      <alignment horizontal="center" vertical="center" wrapText="1"/>
    </xf>
    <xf numFmtId="0" fontId="112" fillId="0" borderId="22" xfId="0" applyFont="1" applyBorder="1" applyAlignment="1">
      <alignment vertical="center" wrapText="1"/>
    </xf>
    <xf numFmtId="3" fontId="89" fillId="0" borderId="22" xfId="0" applyNumberFormat="1" applyFont="1" applyBorder="1" applyAlignment="1">
      <alignment horizontal="center" vertical="center" wrapText="1"/>
    </xf>
    <xf numFmtId="10" fontId="89" fillId="0" borderId="22" xfId="3" applyNumberFormat="1" applyFont="1" applyFill="1" applyBorder="1" applyAlignment="1">
      <alignment horizontal="center" vertical="center" wrapText="1"/>
    </xf>
    <xf numFmtId="3" fontId="89" fillId="0" borderId="22" xfId="3" applyNumberFormat="1" applyFont="1" applyFill="1" applyBorder="1" applyAlignment="1">
      <alignment horizontal="center" vertical="center" wrapText="1"/>
    </xf>
    <xf numFmtId="181" fontId="89" fillId="0" borderId="22" xfId="3" applyNumberFormat="1" applyFont="1" applyFill="1" applyBorder="1" applyAlignment="1">
      <alignment horizontal="center" vertical="center" wrapText="1"/>
    </xf>
    <xf numFmtId="181" fontId="89" fillId="0" borderId="22" xfId="0" applyNumberFormat="1" applyFont="1" applyBorder="1" applyAlignment="1">
      <alignment horizontal="center" vertical="center" wrapText="1"/>
    </xf>
    <xf numFmtId="189" fontId="89" fillId="0" borderId="22" xfId="0" applyNumberFormat="1" applyFont="1" applyBorder="1" applyAlignment="1">
      <alignment horizontal="center" vertical="center" wrapText="1"/>
    </xf>
    <xf numFmtId="0" fontId="112" fillId="79" borderId="22" xfId="0" applyFont="1" applyFill="1" applyBorder="1" applyAlignment="1">
      <alignment vertical="center" wrapText="1"/>
    </xf>
    <xf numFmtId="0" fontId="112" fillId="0" borderId="0" xfId="0" applyFont="1" applyAlignment="1">
      <alignment vertical="center" wrapText="1"/>
    </xf>
    <xf numFmtId="186" fontId="88" fillId="0" borderId="0" xfId="285" applyNumberFormat="1" applyFont="1" applyFill="1" applyBorder="1" applyAlignment="1">
      <alignment vertical="center" wrapText="1"/>
    </xf>
    <xf numFmtId="164" fontId="88" fillId="0" borderId="0" xfId="3" applyNumberFormat="1" applyFont="1" applyFill="1" applyBorder="1" applyAlignment="1">
      <alignment vertical="center" wrapText="1"/>
    </xf>
    <xf numFmtId="0" fontId="96" fillId="38" borderId="31" xfId="0" applyFont="1" applyFill="1" applyBorder="1" applyAlignment="1">
      <alignment horizontal="center" vertical="center" wrapText="1"/>
    </xf>
    <xf numFmtId="1" fontId="89" fillId="79" borderId="22" xfId="3" applyNumberFormat="1" applyFont="1" applyFill="1" applyBorder="1" applyAlignment="1">
      <alignment horizontal="center" vertical="center" wrapText="1"/>
    </xf>
    <xf numFmtId="189" fontId="89" fillId="79" borderId="22" xfId="3" applyNumberFormat="1" applyFont="1" applyFill="1" applyBorder="1" applyAlignment="1">
      <alignment horizontal="center" vertical="center" wrapText="1"/>
    </xf>
    <xf numFmtId="3" fontId="112" fillId="0" borderId="22" xfId="0" applyNumberFormat="1" applyFont="1" applyBorder="1" applyAlignment="1">
      <alignment vertical="center" wrapText="1"/>
    </xf>
    <xf numFmtId="3" fontId="89" fillId="39" borderId="22" xfId="0" applyNumberFormat="1" applyFont="1" applyFill="1" applyBorder="1" applyAlignment="1">
      <alignment horizontal="center" vertical="center" wrapText="1"/>
    </xf>
    <xf numFmtId="1" fontId="89" fillId="39" borderId="22" xfId="0" applyNumberFormat="1" applyFont="1" applyFill="1" applyBorder="1" applyAlignment="1">
      <alignment horizontal="center" vertical="center" wrapText="1"/>
    </xf>
    <xf numFmtId="10" fontId="89" fillId="39" borderId="22" xfId="3" applyNumberFormat="1" applyFont="1" applyFill="1" applyBorder="1" applyAlignment="1">
      <alignment horizontal="center" vertical="center" wrapText="1"/>
    </xf>
    <xf numFmtId="1" fontId="89" fillId="39" borderId="22" xfId="3" applyNumberFormat="1" applyFont="1" applyFill="1" applyBorder="1" applyAlignment="1">
      <alignment horizontal="center" vertical="center" wrapText="1"/>
    </xf>
    <xf numFmtId="181" fontId="89" fillId="39" borderId="22" xfId="0" applyNumberFormat="1" applyFont="1" applyFill="1" applyBorder="1" applyAlignment="1">
      <alignment horizontal="center" vertical="center" wrapText="1"/>
    </xf>
    <xf numFmtId="189" fontId="89" fillId="39" borderId="22" xfId="3" applyNumberFormat="1" applyFont="1" applyFill="1" applyBorder="1" applyAlignment="1">
      <alignment horizontal="center" vertical="center" wrapText="1"/>
    </xf>
    <xf numFmtId="1" fontId="89" fillId="79" borderId="22" xfId="0" applyNumberFormat="1" applyFont="1" applyFill="1" applyBorder="1" applyAlignment="1">
      <alignment horizontal="center" vertical="center" wrapText="1"/>
    </xf>
    <xf numFmtId="3" fontId="96" fillId="38" borderId="21" xfId="0" applyNumberFormat="1" applyFont="1" applyFill="1" applyBorder="1" applyAlignment="1">
      <alignment horizontal="center" vertical="center" wrapText="1"/>
    </xf>
    <xf numFmtId="190" fontId="88" fillId="0" borderId="22" xfId="0" applyNumberFormat="1" applyFont="1" applyBorder="1" applyAlignment="1">
      <alignment horizontal="center" vertical="center" wrapText="1"/>
    </xf>
    <xf numFmtId="190" fontId="88" fillId="79" borderId="22" xfId="0" applyNumberFormat="1" applyFont="1" applyFill="1" applyBorder="1" applyAlignment="1">
      <alignment horizontal="center" vertical="center" wrapText="1"/>
    </xf>
    <xf numFmtId="0" fontId="86" fillId="0" borderId="0" xfId="0" applyFont="1" applyAlignment="1">
      <alignment horizontal="center" vertical="center"/>
    </xf>
    <xf numFmtId="184" fontId="88" fillId="0" borderId="0" xfId="0" applyNumberFormat="1" applyFont="1" applyAlignment="1">
      <alignment horizontal="center" vertical="center" wrapText="1"/>
    </xf>
    <xf numFmtId="9" fontId="88" fillId="0" borderId="0" xfId="3" applyFont="1" applyBorder="1" applyAlignment="1">
      <alignment horizontal="center" vertical="center" wrapText="1"/>
    </xf>
    <xf numFmtId="184" fontId="86" fillId="0" borderId="0" xfId="0" applyNumberFormat="1" applyFont="1" applyAlignment="1">
      <alignment horizontal="center" vertical="center"/>
    </xf>
    <xf numFmtId="9" fontId="86" fillId="0" borderId="0" xfId="3" applyFont="1" applyAlignment="1">
      <alignment horizontal="center" vertical="center"/>
    </xf>
    <xf numFmtId="181" fontId="86" fillId="0" borderId="0" xfId="327" applyNumberFormat="1" applyFont="1" applyFill="1"/>
    <xf numFmtId="183" fontId="96" fillId="38" borderId="21" xfId="285" applyNumberFormat="1" applyFont="1" applyFill="1" applyBorder="1" applyAlignment="1">
      <alignment horizontal="center" vertical="center" wrapText="1"/>
    </xf>
    <xf numFmtId="181" fontId="96" fillId="38" borderId="21" xfId="327" applyNumberFormat="1" applyFont="1" applyFill="1" applyBorder="1" applyAlignment="1">
      <alignment horizontal="center" vertical="center" wrapText="1"/>
    </xf>
    <xf numFmtId="181" fontId="96" fillId="38" borderId="21" xfId="0" applyNumberFormat="1" applyFont="1" applyFill="1" applyBorder="1" applyAlignment="1">
      <alignment horizontal="center" vertical="center" wrapText="1"/>
    </xf>
    <xf numFmtId="0" fontId="96" fillId="38" borderId="49" xfId="0" applyFont="1" applyFill="1" applyBorder="1" applyAlignment="1">
      <alignment vertical="center" wrapText="1"/>
    </xf>
    <xf numFmtId="0" fontId="96" fillId="38" borderId="48" xfId="0" applyFont="1" applyFill="1" applyBorder="1" applyAlignment="1">
      <alignment vertical="center" wrapText="1"/>
    </xf>
    <xf numFmtId="0" fontId="92" fillId="0" borderId="0" xfId="0" applyFont="1"/>
    <xf numFmtId="183" fontId="86" fillId="0" borderId="0" xfId="285" applyNumberFormat="1" applyFont="1"/>
    <xf numFmtId="9" fontId="86" fillId="0" borderId="0" xfId="0" applyNumberFormat="1" applyFont="1"/>
    <xf numFmtId="0" fontId="92" fillId="79" borderId="0" xfId="0" applyFont="1" applyFill="1"/>
    <xf numFmtId="183" fontId="86" fillId="79" borderId="0" xfId="285" applyNumberFormat="1" applyFont="1" applyFill="1"/>
    <xf numFmtId="181" fontId="86" fillId="79" borderId="0" xfId="0" applyNumberFormat="1" applyFont="1" applyFill="1"/>
    <xf numFmtId="9" fontId="86" fillId="79" borderId="0" xfId="3" applyFont="1" applyFill="1"/>
    <xf numFmtId="181" fontId="101" fillId="0" borderId="0" xfId="327" applyNumberFormat="1" applyFont="1" applyFill="1"/>
    <xf numFmtId="181" fontId="101" fillId="0" borderId="0" xfId="0" applyNumberFormat="1" applyFont="1"/>
    <xf numFmtId="9" fontId="101" fillId="0" borderId="0" xfId="3" applyFont="1"/>
    <xf numFmtId="0" fontId="86" fillId="71" borderId="0" xfId="0" applyFont="1" applyFill="1"/>
    <xf numFmtId="181" fontId="86" fillId="71" borderId="0" xfId="327" applyNumberFormat="1" applyFont="1" applyFill="1"/>
    <xf numFmtId="0" fontId="86" fillId="72" borderId="0" xfId="0" applyFont="1" applyFill="1"/>
    <xf numFmtId="181" fontId="86" fillId="72" borderId="0" xfId="327" applyNumberFormat="1" applyFont="1" applyFill="1"/>
    <xf numFmtId="0" fontId="86" fillId="73" borderId="0" xfId="0" applyFont="1" applyFill="1"/>
    <xf numFmtId="181" fontId="86" fillId="73" borderId="0" xfId="0" applyNumberFormat="1" applyFont="1" applyFill="1"/>
    <xf numFmtId="0" fontId="86" fillId="75" borderId="0" xfId="0" applyFont="1" applyFill="1"/>
    <xf numFmtId="181" fontId="86" fillId="75" borderId="0" xfId="0" applyNumberFormat="1" applyFont="1" applyFill="1"/>
    <xf numFmtId="0" fontId="86" fillId="74" borderId="0" xfId="0" applyFont="1" applyFill="1"/>
    <xf numFmtId="181" fontId="86" fillId="74" borderId="0" xfId="0" applyNumberFormat="1" applyFont="1" applyFill="1"/>
    <xf numFmtId="0" fontId="86" fillId="76" borderId="0" xfId="0" applyFont="1" applyFill="1"/>
    <xf numFmtId="181" fontId="86" fillId="76" borderId="0" xfId="0" applyNumberFormat="1" applyFont="1" applyFill="1"/>
    <xf numFmtId="0" fontId="86" fillId="77" borderId="0" xfId="0" applyFont="1" applyFill="1"/>
    <xf numFmtId="181" fontId="86" fillId="77" borderId="0" xfId="0" applyNumberFormat="1" applyFont="1" applyFill="1"/>
    <xf numFmtId="49" fontId="105" fillId="0" borderId="0" xfId="0" applyNumberFormat="1" applyFont="1" applyAlignment="1">
      <alignment horizontal="left" vertical="center"/>
    </xf>
    <xf numFmtId="0" fontId="108" fillId="0" borderId="0" xfId="0" applyFont="1" applyAlignment="1">
      <alignment horizontal="left" vertical="center"/>
    </xf>
    <xf numFmtId="0" fontId="91" fillId="0" borderId="0" xfId="0" applyFont="1"/>
    <xf numFmtId="184" fontId="88" fillId="0" borderId="19" xfId="0" applyNumberFormat="1" applyFont="1" applyBorder="1" applyAlignment="1">
      <alignment horizontal="right" vertical="center" wrapText="1"/>
    </xf>
    <xf numFmtId="9" fontId="88" fillId="0" borderId="19" xfId="3" applyFont="1" applyBorder="1" applyAlignment="1" applyProtection="1">
      <alignment horizontal="right" vertical="center" wrapText="1"/>
    </xf>
    <xf numFmtId="183" fontId="88" fillId="0" borderId="19" xfId="285" applyNumberFormat="1" applyFont="1" applyBorder="1" applyAlignment="1" applyProtection="1">
      <alignment horizontal="right" vertical="center" wrapText="1"/>
    </xf>
    <xf numFmtId="9" fontId="88" fillId="79" borderId="22" xfId="3" applyFont="1" applyFill="1" applyBorder="1" applyAlignment="1" applyProtection="1">
      <alignment horizontal="right" vertical="center" wrapText="1"/>
    </xf>
    <xf numFmtId="183" fontId="88" fillId="79" borderId="22" xfId="285" applyNumberFormat="1" applyFont="1" applyFill="1" applyBorder="1" applyAlignment="1" applyProtection="1">
      <alignment horizontal="right" vertical="center" wrapText="1"/>
    </xf>
    <xf numFmtId="9" fontId="88" fillId="0" borderId="22" xfId="3" applyFont="1" applyBorder="1" applyAlignment="1" applyProtection="1">
      <alignment horizontal="right" vertical="center" wrapText="1"/>
    </xf>
    <xf numFmtId="183" fontId="88" fillId="0" borderId="22" xfId="285" applyNumberFormat="1" applyFont="1" applyBorder="1" applyAlignment="1" applyProtection="1">
      <alignment horizontal="right" vertical="center" wrapText="1"/>
    </xf>
    <xf numFmtId="9" fontId="88" fillId="0" borderId="22" xfId="3" applyFont="1" applyFill="1" applyBorder="1" applyAlignment="1" applyProtection="1">
      <alignment horizontal="right" vertical="center" wrapText="1"/>
    </xf>
    <xf numFmtId="183" fontId="88" fillId="0" borderId="22" xfId="285" applyNumberFormat="1" applyFont="1" applyFill="1" applyBorder="1" applyAlignment="1" applyProtection="1">
      <alignment horizontal="right" vertical="center" wrapText="1"/>
    </xf>
    <xf numFmtId="0" fontId="123" fillId="0" borderId="0" xfId="2" applyFont="1"/>
    <xf numFmtId="0" fontId="84" fillId="38" borderId="22" xfId="0" applyFont="1" applyFill="1" applyBorder="1" applyAlignment="1">
      <alignment horizontal="center" vertical="center" wrapText="1"/>
    </xf>
    <xf numFmtId="0" fontId="84" fillId="2" borderId="22" xfId="0" applyFont="1" applyFill="1" applyBorder="1" applyAlignment="1">
      <alignment horizontal="center" vertical="center" wrapText="1"/>
    </xf>
    <xf numFmtId="0" fontId="84" fillId="38" borderId="18" xfId="0" applyFont="1" applyFill="1" applyBorder="1" applyAlignment="1">
      <alignment horizontal="center" vertical="center" wrapText="1"/>
    </xf>
    <xf numFmtId="0" fontId="84" fillId="2" borderId="59" xfId="0" applyFont="1" applyFill="1" applyBorder="1" applyAlignment="1">
      <alignment horizontal="center" vertical="center" wrapText="1"/>
    </xf>
    <xf numFmtId="0" fontId="84" fillId="2" borderId="18" xfId="0" applyFont="1" applyFill="1" applyBorder="1" applyAlignment="1">
      <alignment horizontal="center" vertical="center" wrapText="1"/>
    </xf>
    <xf numFmtId="0" fontId="95" fillId="0" borderId="0" xfId="0" applyFont="1" applyAlignment="1">
      <alignment horizontal="center" vertical="center"/>
    </xf>
    <xf numFmtId="0" fontId="95" fillId="0" borderId="51" xfId="0" applyFont="1" applyBorder="1" applyAlignment="1">
      <alignment horizontal="center" vertical="center"/>
    </xf>
    <xf numFmtId="0" fontId="91" fillId="0" borderId="53" xfId="0" applyFont="1" applyBorder="1" applyAlignment="1">
      <alignment vertical="center" wrapText="1"/>
    </xf>
    <xf numFmtId="0" fontId="97" fillId="78" borderId="55" xfId="0" applyFont="1" applyFill="1" applyBorder="1" applyAlignment="1">
      <alignment horizontal="left" vertical="center" wrapText="1"/>
    </xf>
    <xf numFmtId="0" fontId="97" fillId="78" borderId="56" xfId="0" applyFont="1" applyFill="1" applyBorder="1" applyAlignment="1">
      <alignment horizontal="left" vertical="center" wrapText="1"/>
    </xf>
    <xf numFmtId="0" fontId="96" fillId="38" borderId="21" xfId="0" applyFont="1" applyFill="1" applyBorder="1" applyAlignment="1">
      <alignment horizontal="center" vertical="center" wrapText="1"/>
    </xf>
    <xf numFmtId="0" fontId="96" fillId="38" borderId="54" xfId="0" applyFont="1" applyFill="1" applyBorder="1" applyAlignment="1">
      <alignment horizontal="center" vertical="center" wrapText="1"/>
    </xf>
    <xf numFmtId="0" fontId="96" fillId="38" borderId="45" xfId="0" applyFont="1" applyFill="1" applyBorder="1" applyAlignment="1">
      <alignment horizontal="center" vertical="center" wrapText="1"/>
    </xf>
    <xf numFmtId="0" fontId="96" fillId="38" borderId="46" xfId="0" applyFont="1" applyFill="1" applyBorder="1" applyAlignment="1">
      <alignment horizontal="center" vertical="center" wrapText="1"/>
    </xf>
    <xf numFmtId="0" fontId="96" fillId="38" borderId="25" xfId="0" applyFont="1" applyFill="1" applyBorder="1" applyAlignment="1">
      <alignment horizontal="center" vertical="center" wrapText="1"/>
    </xf>
    <xf numFmtId="0" fontId="96" fillId="38" borderId="47" xfId="0" applyFont="1" applyFill="1" applyBorder="1" applyAlignment="1">
      <alignment horizontal="center" vertical="center" wrapText="1"/>
    </xf>
    <xf numFmtId="0" fontId="95" fillId="0" borderId="0" xfId="0" applyFont="1" applyAlignment="1">
      <alignment horizontal="center" vertical="center" wrapText="1"/>
    </xf>
    <xf numFmtId="0" fontId="95" fillId="0" borderId="51" xfId="0" applyFont="1" applyBorder="1" applyAlignment="1">
      <alignment horizontal="center" vertical="center" wrapText="1"/>
    </xf>
    <xf numFmtId="0" fontId="96" fillId="38" borderId="17" xfId="0" applyFont="1" applyFill="1" applyBorder="1" applyAlignment="1">
      <alignment horizontal="center" vertical="center" wrapText="1"/>
    </xf>
    <xf numFmtId="0" fontId="96" fillId="2" borderId="21" xfId="0" applyFont="1" applyFill="1" applyBorder="1" applyAlignment="1">
      <alignment horizontal="center" vertical="center" wrapText="1"/>
    </xf>
    <xf numFmtId="0" fontId="94" fillId="0" borderId="22" xfId="0" applyFont="1" applyBorder="1" applyAlignment="1">
      <alignment horizontal="left" vertical="center" wrapText="1"/>
    </xf>
    <xf numFmtId="0" fontId="94" fillId="79" borderId="22" xfId="0" applyFont="1" applyFill="1" applyBorder="1" applyAlignment="1">
      <alignment horizontal="left" vertical="center" wrapText="1"/>
    </xf>
    <xf numFmtId="0" fontId="94" fillId="79" borderId="26" xfId="0" applyFont="1" applyFill="1" applyBorder="1" applyAlignment="1">
      <alignment horizontal="left" vertical="center" wrapText="1"/>
    </xf>
    <xf numFmtId="0" fontId="94" fillId="79" borderId="27" xfId="0" applyFont="1" applyFill="1" applyBorder="1" applyAlignment="1">
      <alignment horizontal="left" vertical="center" wrapText="1"/>
    </xf>
    <xf numFmtId="0" fontId="94" fillId="79" borderId="28" xfId="0" applyFont="1" applyFill="1" applyBorder="1" applyAlignment="1">
      <alignment horizontal="left" vertical="center" wrapText="1"/>
    </xf>
    <xf numFmtId="3" fontId="89" fillId="79" borderId="26" xfId="0" applyNumberFormat="1" applyFont="1" applyFill="1" applyBorder="1" applyAlignment="1">
      <alignment horizontal="center" vertical="center" wrapText="1"/>
    </xf>
    <xf numFmtId="3" fontId="89" fillId="79" borderId="28" xfId="0" applyNumberFormat="1" applyFont="1" applyFill="1" applyBorder="1" applyAlignment="1">
      <alignment horizontal="center" vertical="center" wrapText="1"/>
    </xf>
    <xf numFmtId="3" fontId="89" fillId="0" borderId="26" xfId="0" applyNumberFormat="1" applyFont="1" applyBorder="1" applyAlignment="1">
      <alignment horizontal="center" vertical="center" wrapText="1"/>
    </xf>
    <xf numFmtId="3" fontId="89" fillId="0" borderId="28" xfId="0" applyNumberFormat="1" applyFont="1" applyBorder="1" applyAlignment="1">
      <alignment horizontal="center" vertical="center" wrapText="1"/>
    </xf>
    <xf numFmtId="0" fontId="96" fillId="2" borderId="17" xfId="0" applyFont="1" applyFill="1" applyBorder="1" applyAlignment="1">
      <alignment horizontal="center" vertical="center" wrapText="1"/>
    </xf>
    <xf numFmtId="0" fontId="64" fillId="0" borderId="0" xfId="2" applyFont="1" applyAlignment="1">
      <alignment horizontal="center" vertical="center" wrapText="1"/>
    </xf>
    <xf numFmtId="0" fontId="64" fillId="39" borderId="0" xfId="2" applyFont="1" applyFill="1" applyAlignment="1">
      <alignment horizontal="center" vertical="center" wrapText="1"/>
    </xf>
    <xf numFmtId="0" fontId="61" fillId="0" borderId="0" xfId="0" applyFont="1" applyAlignment="1">
      <alignment horizontal="center" vertical="center" wrapText="1"/>
    </xf>
    <xf numFmtId="0" fontId="64" fillId="39" borderId="0" xfId="2" applyFont="1" applyFill="1" applyAlignment="1">
      <alignment horizontal="center" vertical="center"/>
    </xf>
    <xf numFmtId="0" fontId="63" fillId="0" borderId="0" xfId="0" applyFont="1" applyAlignment="1">
      <alignment horizontal="center" vertical="center" wrapText="1"/>
    </xf>
    <xf numFmtId="3" fontId="96" fillId="38" borderId="30" xfId="0" applyNumberFormat="1" applyFont="1" applyFill="1" applyBorder="1" applyAlignment="1">
      <alignment horizontal="center" vertical="center" wrapText="1"/>
    </xf>
    <xf numFmtId="3" fontId="96" fillId="38" borderId="33" xfId="0" applyNumberFormat="1" applyFont="1" applyFill="1" applyBorder="1" applyAlignment="1">
      <alignment horizontal="center" vertical="center" wrapText="1"/>
    </xf>
    <xf numFmtId="0" fontId="96" fillId="38" borderId="0" xfId="0" applyFont="1" applyFill="1" applyAlignment="1">
      <alignment horizontal="center" vertical="center" wrapText="1"/>
    </xf>
    <xf numFmtId="0" fontId="96" fillId="38" borderId="34" xfId="0" applyFont="1" applyFill="1" applyBorder="1" applyAlignment="1">
      <alignment horizontal="center" vertical="center" wrapText="1"/>
    </xf>
    <xf numFmtId="0" fontId="96" fillId="38" borderId="20" xfId="0" applyFont="1" applyFill="1" applyBorder="1" applyAlignment="1">
      <alignment horizontal="center" vertical="center" wrapText="1"/>
    </xf>
    <xf numFmtId="0" fontId="96" fillId="38" borderId="32" xfId="0" applyFont="1" applyFill="1" applyBorder="1" applyAlignment="1">
      <alignment horizontal="center" vertical="center" wrapText="1"/>
    </xf>
    <xf numFmtId="0" fontId="96" fillId="38" borderId="50" xfId="0" applyFont="1" applyFill="1" applyBorder="1" applyAlignment="1">
      <alignment horizontal="center" vertical="center" wrapText="1"/>
    </xf>
    <xf numFmtId="0" fontId="96" fillId="38" borderId="51" xfId="0" applyFont="1" applyFill="1" applyBorder="1" applyAlignment="1">
      <alignment horizontal="center" vertical="center" wrapText="1"/>
    </xf>
    <xf numFmtId="0" fontId="96" fillId="38" borderId="52" xfId="0" applyFont="1" applyFill="1" applyBorder="1" applyAlignment="1">
      <alignment horizontal="center" vertical="center" wrapText="1"/>
    </xf>
    <xf numFmtId="0" fontId="96" fillId="38" borderId="21" xfId="0" applyFont="1" applyFill="1" applyBorder="1" applyAlignment="1">
      <alignment horizontal="left" vertical="center" wrapText="1"/>
    </xf>
    <xf numFmtId="0" fontId="96" fillId="38" borderId="44" xfId="0" applyFont="1" applyFill="1" applyBorder="1" applyAlignment="1">
      <alignment horizontal="left" vertical="center" wrapText="1"/>
    </xf>
  </cellXfs>
  <cellStyles count="328">
    <cellStyle name=" 1" xfId="5" xr:uid="{00000000-0005-0000-0000-000000000000}"/>
    <cellStyle name=" 1 2" xfId="7" xr:uid="{00000000-0005-0000-0000-000001000000}"/>
    <cellStyle name=" 1 2 2" xfId="9" xr:uid="{00000000-0005-0000-0000-000002000000}"/>
    <cellStyle name=" 1 3" xfId="6" xr:uid="{00000000-0005-0000-0000-000003000000}"/>
    <cellStyle name=" 1 3 2" xfId="26" xr:uid="{00000000-0005-0000-0000-000004000000}"/>
    <cellStyle name=" 1 4" xfId="8" xr:uid="{00000000-0005-0000-0000-000005000000}"/>
    <cellStyle name=" 1_29(d) - Gas extensions -tariffs" xfId="30" xr:uid="{00000000-0005-0000-0000-000006000000}"/>
    <cellStyle name="_3GIS model v2.77_Distribution Business_Retail Fin Perform " xfId="10" xr:uid="{00000000-0005-0000-0000-000007000000}"/>
    <cellStyle name="_3GIS model v2.77_Fleet Overhead Costs 2_Retail Fin Perform " xfId="11" xr:uid="{00000000-0005-0000-0000-000008000000}"/>
    <cellStyle name="_3GIS model v2.77_Fleet Overhead Costs_Retail Fin Perform " xfId="12" xr:uid="{00000000-0005-0000-0000-000009000000}"/>
    <cellStyle name="_3GIS model v2.77_Forecast 2_Retail Fin Perform " xfId="13" xr:uid="{00000000-0005-0000-0000-00000A000000}"/>
    <cellStyle name="_3GIS model v2.77_Forecast_Retail Fin Perform " xfId="14" xr:uid="{00000000-0005-0000-0000-00000B000000}"/>
    <cellStyle name="_3GIS model v2.77_Funding &amp; Cashflow_1_Retail Fin Perform " xfId="15" xr:uid="{00000000-0005-0000-0000-00000C000000}"/>
    <cellStyle name="_3GIS model v2.77_Funding &amp; Cashflow_Retail Fin Perform " xfId="16" xr:uid="{00000000-0005-0000-0000-00000D000000}"/>
    <cellStyle name="_3GIS model v2.77_Group P&amp;L_1_Retail Fin Perform " xfId="17" xr:uid="{00000000-0005-0000-0000-00000E000000}"/>
    <cellStyle name="_3GIS model v2.77_Group P&amp;L_Retail Fin Perform " xfId="18" xr:uid="{00000000-0005-0000-0000-00000F000000}"/>
    <cellStyle name="_3GIS model v2.77_Opening  Detailed BS_Retail Fin Perform " xfId="19" xr:uid="{00000000-0005-0000-0000-000010000000}"/>
    <cellStyle name="_3GIS model v2.77_OUTPUT DB_Retail Fin Perform " xfId="20" xr:uid="{00000000-0005-0000-0000-000011000000}"/>
    <cellStyle name="_3GIS model v2.77_OUTPUT EB_Retail Fin Perform " xfId="21" xr:uid="{00000000-0005-0000-0000-000012000000}"/>
    <cellStyle name="_3GIS model v2.77_Report_Retail Fin Perform " xfId="22" xr:uid="{00000000-0005-0000-0000-000013000000}"/>
    <cellStyle name="_3GIS model v2.77_Retail Fin Perform " xfId="23" xr:uid="{00000000-0005-0000-0000-000014000000}"/>
    <cellStyle name="_3GIS model v2.77_Sheet2 2_Retail Fin Perform " xfId="24" xr:uid="{00000000-0005-0000-0000-000015000000}"/>
    <cellStyle name="_3GIS model v2.77_Sheet2_Retail Fin Perform " xfId="25" xr:uid="{00000000-0005-0000-0000-000016000000}"/>
    <cellStyle name="_Capex" xfId="31" xr:uid="{00000000-0005-0000-0000-000017000000}"/>
    <cellStyle name="_Capex 2" xfId="32" xr:uid="{00000000-0005-0000-0000-000018000000}"/>
    <cellStyle name="_Capex_29(d) - Gas extensions -tariffs" xfId="33" xr:uid="{00000000-0005-0000-0000-000019000000}"/>
    <cellStyle name="_UED AMP 2009-14 Final 250309 Less PU" xfId="34" xr:uid="{00000000-0005-0000-0000-00001A000000}"/>
    <cellStyle name="_UED AMP 2009-14 Final 250309 Less PU_1011 monthly" xfId="35" xr:uid="{00000000-0005-0000-0000-00001B000000}"/>
    <cellStyle name="20% - Accent1" xfId="304" builtinId="30" customBuiltin="1"/>
    <cellStyle name="20% - Accent1 2" xfId="36" xr:uid="{00000000-0005-0000-0000-00001D000000}"/>
    <cellStyle name="20% - Accent2" xfId="308" builtinId="34" customBuiltin="1"/>
    <cellStyle name="20% - Accent2 2" xfId="37" xr:uid="{00000000-0005-0000-0000-00001F000000}"/>
    <cellStyle name="20% - Accent3" xfId="312" builtinId="38" customBuiltin="1"/>
    <cellStyle name="20% - Accent3 2" xfId="38" xr:uid="{00000000-0005-0000-0000-000021000000}"/>
    <cellStyle name="20% - Accent4" xfId="316" builtinId="42" customBuiltin="1"/>
    <cellStyle name="20% - Accent4 2" xfId="39" xr:uid="{00000000-0005-0000-0000-000023000000}"/>
    <cellStyle name="20% - Accent5" xfId="320" builtinId="46" customBuiltin="1"/>
    <cellStyle name="20% - Accent5 2" xfId="40" xr:uid="{00000000-0005-0000-0000-000025000000}"/>
    <cellStyle name="20% - Accent6" xfId="324" builtinId="50" customBuiltin="1"/>
    <cellStyle name="20% - Accent6 2" xfId="41" xr:uid="{00000000-0005-0000-0000-000027000000}"/>
    <cellStyle name="40% - Accent1" xfId="305" builtinId="31" customBuiltin="1"/>
    <cellStyle name="40% - Accent1 2" xfId="42" xr:uid="{00000000-0005-0000-0000-000029000000}"/>
    <cellStyle name="40% - Accent2" xfId="309" builtinId="35" customBuiltin="1"/>
    <cellStyle name="40% - Accent2 2" xfId="43" xr:uid="{00000000-0005-0000-0000-00002B000000}"/>
    <cellStyle name="40% - Accent3" xfId="313" builtinId="39" customBuiltin="1"/>
    <cellStyle name="40% - Accent3 2" xfId="44" xr:uid="{00000000-0005-0000-0000-00002D000000}"/>
    <cellStyle name="40% - Accent4" xfId="317" builtinId="43" customBuiltin="1"/>
    <cellStyle name="40% - Accent4 2" xfId="45" xr:uid="{00000000-0005-0000-0000-00002F000000}"/>
    <cellStyle name="40% - Accent5" xfId="321" builtinId="47" customBuiltin="1"/>
    <cellStyle name="40% - Accent5 2" xfId="46" xr:uid="{00000000-0005-0000-0000-000031000000}"/>
    <cellStyle name="40% - Accent6" xfId="325" builtinId="51" customBuiltin="1"/>
    <cellStyle name="40% - Accent6 2" xfId="47" xr:uid="{00000000-0005-0000-0000-000033000000}"/>
    <cellStyle name="60% - Accent1" xfId="306" builtinId="32" customBuiltin="1"/>
    <cellStyle name="60% - Accent1 2" xfId="48" xr:uid="{00000000-0005-0000-0000-000035000000}"/>
    <cellStyle name="60% - Accent2" xfId="310" builtinId="36" customBuiltin="1"/>
    <cellStyle name="60% - Accent2 2" xfId="49" xr:uid="{00000000-0005-0000-0000-000037000000}"/>
    <cellStyle name="60% - Accent3" xfId="314" builtinId="40" customBuiltin="1"/>
    <cellStyle name="60% - Accent3 2" xfId="50" xr:uid="{00000000-0005-0000-0000-000039000000}"/>
    <cellStyle name="60% - Accent4" xfId="318" builtinId="44" customBuiltin="1"/>
    <cellStyle name="60% - Accent4 2" xfId="51" xr:uid="{00000000-0005-0000-0000-00003B000000}"/>
    <cellStyle name="60% - Accent5" xfId="322" builtinId="48" customBuiltin="1"/>
    <cellStyle name="60% - Accent5 2" xfId="52" xr:uid="{00000000-0005-0000-0000-00003D000000}"/>
    <cellStyle name="60% - Accent6" xfId="326" builtinId="52" customBuiltin="1"/>
    <cellStyle name="60% - Accent6 2" xfId="53" xr:uid="{00000000-0005-0000-0000-00003F000000}"/>
    <cellStyle name="Accent1" xfId="303" builtinId="29" customBuiltin="1"/>
    <cellStyle name="Accent1 - 20%" xfId="54" xr:uid="{00000000-0005-0000-0000-000041000000}"/>
    <cellStyle name="Accent1 - 40%" xfId="55" xr:uid="{00000000-0005-0000-0000-000042000000}"/>
    <cellStyle name="Accent1 - 60%" xfId="56" xr:uid="{00000000-0005-0000-0000-000043000000}"/>
    <cellStyle name="Accent1 2" xfId="57" xr:uid="{00000000-0005-0000-0000-000044000000}"/>
    <cellStyle name="Accent2" xfId="307" builtinId="33" customBuiltin="1"/>
    <cellStyle name="Accent2 - 20%" xfId="58" xr:uid="{00000000-0005-0000-0000-000046000000}"/>
    <cellStyle name="Accent2 - 40%" xfId="59" xr:uid="{00000000-0005-0000-0000-000047000000}"/>
    <cellStyle name="Accent2 - 60%" xfId="60" xr:uid="{00000000-0005-0000-0000-000048000000}"/>
    <cellStyle name="Accent2 2" xfId="61" xr:uid="{00000000-0005-0000-0000-000049000000}"/>
    <cellStyle name="Accent3" xfId="311" builtinId="37" customBuiltin="1"/>
    <cellStyle name="Accent3 - 20%" xfId="62" xr:uid="{00000000-0005-0000-0000-00004B000000}"/>
    <cellStyle name="Accent3 - 40%" xfId="63" xr:uid="{00000000-0005-0000-0000-00004C000000}"/>
    <cellStyle name="Accent3 - 60%" xfId="64" xr:uid="{00000000-0005-0000-0000-00004D000000}"/>
    <cellStyle name="Accent3 2" xfId="65" xr:uid="{00000000-0005-0000-0000-00004E000000}"/>
    <cellStyle name="Accent4" xfId="315" builtinId="41" customBuiltin="1"/>
    <cellStyle name="Accent4 - 20%" xfId="66" xr:uid="{00000000-0005-0000-0000-000050000000}"/>
    <cellStyle name="Accent4 - 40%" xfId="67" xr:uid="{00000000-0005-0000-0000-000051000000}"/>
    <cellStyle name="Accent4 - 60%" xfId="68" xr:uid="{00000000-0005-0000-0000-000052000000}"/>
    <cellStyle name="Accent4 2" xfId="69" xr:uid="{00000000-0005-0000-0000-000053000000}"/>
    <cellStyle name="Accent5" xfId="319" builtinId="45" customBuiltin="1"/>
    <cellStyle name="Accent5 - 20%" xfId="70" xr:uid="{00000000-0005-0000-0000-000055000000}"/>
    <cellStyle name="Accent5 - 40%" xfId="71" xr:uid="{00000000-0005-0000-0000-000056000000}"/>
    <cellStyle name="Accent5 - 60%" xfId="72" xr:uid="{00000000-0005-0000-0000-000057000000}"/>
    <cellStyle name="Accent5 2" xfId="73" xr:uid="{00000000-0005-0000-0000-000058000000}"/>
    <cellStyle name="Accent6" xfId="323" builtinId="49" customBuiltin="1"/>
    <cellStyle name="Accent6 - 20%" xfId="74" xr:uid="{00000000-0005-0000-0000-00005A000000}"/>
    <cellStyle name="Accent6 - 40%" xfId="75" xr:uid="{00000000-0005-0000-0000-00005B000000}"/>
    <cellStyle name="Accent6 - 60%" xfId="76" xr:uid="{00000000-0005-0000-0000-00005C000000}"/>
    <cellStyle name="Accent6 2" xfId="77" xr:uid="{00000000-0005-0000-0000-00005D000000}"/>
    <cellStyle name="Agara" xfId="78" xr:uid="{00000000-0005-0000-0000-00005E000000}"/>
    <cellStyle name="B79812_.wvu.PrintTitlest" xfId="79" xr:uid="{00000000-0005-0000-0000-00005F000000}"/>
    <cellStyle name="Bad" xfId="292" builtinId="27" customBuiltin="1"/>
    <cellStyle name="Bad 2" xfId="80" xr:uid="{00000000-0005-0000-0000-000061000000}"/>
    <cellStyle name="Black" xfId="81" xr:uid="{00000000-0005-0000-0000-000062000000}"/>
    <cellStyle name="Blockout" xfId="82" xr:uid="{00000000-0005-0000-0000-000063000000}"/>
    <cellStyle name="Blockout 2" xfId="83" xr:uid="{00000000-0005-0000-0000-000064000000}"/>
    <cellStyle name="Blue" xfId="84" xr:uid="{00000000-0005-0000-0000-000065000000}"/>
    <cellStyle name="Calculation" xfId="296" builtinId="22" customBuiltin="1"/>
    <cellStyle name="Calculation 2" xfId="85" xr:uid="{00000000-0005-0000-0000-000067000000}"/>
    <cellStyle name="Check Cell" xfId="298" builtinId="23" customBuiltin="1"/>
    <cellStyle name="Check Cell 2" xfId="86" xr:uid="{00000000-0005-0000-0000-000069000000}"/>
    <cellStyle name="Comma" xfId="285" builtinId="3"/>
    <cellStyle name="Comma [0]7Z_87C" xfId="87" xr:uid="{00000000-0005-0000-0000-00006B000000}"/>
    <cellStyle name="Comma 0" xfId="88" xr:uid="{00000000-0005-0000-0000-00006C000000}"/>
    <cellStyle name="Comma 1" xfId="89" xr:uid="{00000000-0005-0000-0000-00006D000000}"/>
    <cellStyle name="Comma 1 2" xfId="90" xr:uid="{00000000-0005-0000-0000-00006E000000}"/>
    <cellStyle name="Comma 10" xfId="264" xr:uid="{00000000-0005-0000-0000-00006F000000}"/>
    <cellStyle name="Comma 11" xfId="270" xr:uid="{00000000-0005-0000-0000-000070000000}"/>
    <cellStyle name="Comma 12" xfId="265" xr:uid="{00000000-0005-0000-0000-000071000000}"/>
    <cellStyle name="Comma 13" xfId="269" xr:uid="{00000000-0005-0000-0000-000072000000}"/>
    <cellStyle name="Comma 14" xfId="266" xr:uid="{00000000-0005-0000-0000-000073000000}"/>
    <cellStyle name="Comma 15" xfId="268" xr:uid="{00000000-0005-0000-0000-000074000000}"/>
    <cellStyle name="Comma 16" xfId="281" xr:uid="{00000000-0005-0000-0000-000075000000}"/>
    <cellStyle name="Comma 17" xfId="284" xr:uid="{00000000-0005-0000-0000-000076000000}"/>
    <cellStyle name="Comma 18" xfId="283" xr:uid="{00000000-0005-0000-0000-000077000000}"/>
    <cellStyle name="Comma 2" xfId="91" xr:uid="{00000000-0005-0000-0000-000078000000}"/>
    <cellStyle name="Comma 2 2" xfId="92" xr:uid="{00000000-0005-0000-0000-000079000000}"/>
    <cellStyle name="Comma 2 3" xfId="93" xr:uid="{00000000-0005-0000-0000-00007A000000}"/>
    <cellStyle name="Comma 2 3 2" xfId="94" xr:uid="{00000000-0005-0000-0000-00007B000000}"/>
    <cellStyle name="Comma 2 4" xfId="95" xr:uid="{00000000-0005-0000-0000-00007C000000}"/>
    <cellStyle name="Comma 2 5" xfId="96" xr:uid="{00000000-0005-0000-0000-00007D000000}"/>
    <cellStyle name="Comma 2 6" xfId="277" xr:uid="{00000000-0005-0000-0000-00007E000000}"/>
    <cellStyle name="Comma 3" xfId="97" xr:uid="{00000000-0005-0000-0000-00007F000000}"/>
    <cellStyle name="Comma 3 2" xfId="98" xr:uid="{00000000-0005-0000-0000-000080000000}"/>
    <cellStyle name="Comma 3 3" xfId="99" xr:uid="{00000000-0005-0000-0000-000081000000}"/>
    <cellStyle name="Comma 3 4" xfId="276" xr:uid="{00000000-0005-0000-0000-000082000000}"/>
    <cellStyle name="Comma 4" xfId="100" xr:uid="{00000000-0005-0000-0000-000083000000}"/>
    <cellStyle name="Comma 5" xfId="101" xr:uid="{00000000-0005-0000-0000-000084000000}"/>
    <cellStyle name="Comma 6" xfId="102" xr:uid="{00000000-0005-0000-0000-000085000000}"/>
    <cellStyle name="Comma 7" xfId="103" xr:uid="{00000000-0005-0000-0000-000086000000}"/>
    <cellStyle name="Comma 8" xfId="104" xr:uid="{00000000-0005-0000-0000-000087000000}"/>
    <cellStyle name="Comma 9" xfId="4" xr:uid="{00000000-0005-0000-0000-000088000000}"/>
    <cellStyle name="Comma0" xfId="105" xr:uid="{00000000-0005-0000-0000-000089000000}"/>
    <cellStyle name="Currency" xfId="327" builtinId="4"/>
    <cellStyle name="Currency 11" xfId="106" xr:uid="{00000000-0005-0000-0000-00008A000000}"/>
    <cellStyle name="Currency 11 2" xfId="107" xr:uid="{00000000-0005-0000-0000-00008B000000}"/>
    <cellStyle name="Currency 2" xfId="108" xr:uid="{00000000-0005-0000-0000-00008C000000}"/>
    <cellStyle name="Currency 2 2" xfId="109" xr:uid="{00000000-0005-0000-0000-00008D000000}"/>
    <cellStyle name="Currency 3" xfId="110" xr:uid="{00000000-0005-0000-0000-00008E000000}"/>
    <cellStyle name="Currency 3 2" xfId="111" xr:uid="{00000000-0005-0000-0000-00008F000000}"/>
    <cellStyle name="Currency 4" xfId="112" xr:uid="{00000000-0005-0000-0000-000090000000}"/>
    <cellStyle name="Currency 4 2" xfId="113" xr:uid="{00000000-0005-0000-0000-000091000000}"/>
    <cellStyle name="D4_B8B1_005004B79812_.wvu.PrintTitlest" xfId="114" xr:uid="{00000000-0005-0000-0000-000092000000}"/>
    <cellStyle name="Date" xfId="115" xr:uid="{00000000-0005-0000-0000-000093000000}"/>
    <cellStyle name="Date 2" xfId="116" xr:uid="{00000000-0005-0000-0000-000094000000}"/>
    <cellStyle name="dms_NUM" xfId="282" xr:uid="{00000000-0005-0000-0000-000095000000}"/>
    <cellStyle name="Emphasis 1" xfId="117" xr:uid="{00000000-0005-0000-0000-000096000000}"/>
    <cellStyle name="Emphasis 2" xfId="118" xr:uid="{00000000-0005-0000-0000-000097000000}"/>
    <cellStyle name="Emphasis 3" xfId="119" xr:uid="{00000000-0005-0000-0000-000098000000}"/>
    <cellStyle name="Euro" xfId="120" xr:uid="{00000000-0005-0000-0000-000099000000}"/>
    <cellStyle name="Explanatory Text" xfId="301" builtinId="53" customBuiltin="1"/>
    <cellStyle name="Explanatory Text 2" xfId="121" xr:uid="{00000000-0005-0000-0000-00009B000000}"/>
    <cellStyle name="Fixed" xfId="122" xr:uid="{00000000-0005-0000-0000-00009C000000}"/>
    <cellStyle name="Fixed 2" xfId="123" xr:uid="{00000000-0005-0000-0000-00009D000000}"/>
    <cellStyle name="Gilsans" xfId="124" xr:uid="{00000000-0005-0000-0000-00009E000000}"/>
    <cellStyle name="Gilsansl" xfId="125" xr:uid="{00000000-0005-0000-0000-00009F000000}"/>
    <cellStyle name="Good" xfId="291" builtinId="26" customBuiltin="1"/>
    <cellStyle name="Good 2" xfId="126" xr:uid="{00000000-0005-0000-0000-0000A1000000}"/>
    <cellStyle name="Heading 1" xfId="287" builtinId="16" customBuiltin="1"/>
    <cellStyle name="Heading 1 2" xfId="127" xr:uid="{00000000-0005-0000-0000-0000A3000000}"/>
    <cellStyle name="Heading 1 2 2" xfId="128" xr:uid="{00000000-0005-0000-0000-0000A4000000}"/>
    <cellStyle name="Heading 1 3" xfId="129" xr:uid="{00000000-0005-0000-0000-0000A5000000}"/>
    <cellStyle name="Heading 2" xfId="288" builtinId="17" customBuiltin="1"/>
    <cellStyle name="Heading 2 2" xfId="130" xr:uid="{00000000-0005-0000-0000-0000A7000000}"/>
    <cellStyle name="Heading 2 2 2" xfId="131" xr:uid="{00000000-0005-0000-0000-0000A8000000}"/>
    <cellStyle name="Heading 2 3" xfId="132" xr:uid="{00000000-0005-0000-0000-0000A9000000}"/>
    <cellStyle name="Heading 3" xfId="289" builtinId="18" customBuiltin="1"/>
    <cellStyle name="Heading 3 2" xfId="133" xr:uid="{00000000-0005-0000-0000-0000AB000000}"/>
    <cellStyle name="Heading 3 2 2" xfId="134" xr:uid="{00000000-0005-0000-0000-0000AC000000}"/>
    <cellStyle name="Heading 3 2 2 2" xfId="272" xr:uid="{00000000-0005-0000-0000-0000AD000000}"/>
    <cellStyle name="Heading 3 2 3" xfId="135" xr:uid="{00000000-0005-0000-0000-0000AE000000}"/>
    <cellStyle name="Heading 3 2 4" xfId="271" xr:uid="{00000000-0005-0000-0000-0000AF000000}"/>
    <cellStyle name="Heading 3 3" xfId="136" xr:uid="{00000000-0005-0000-0000-0000B0000000}"/>
    <cellStyle name="Heading 4" xfId="290" builtinId="19" customBuiltin="1"/>
    <cellStyle name="Heading 4 2" xfId="137" xr:uid="{00000000-0005-0000-0000-0000B2000000}"/>
    <cellStyle name="Heading 4 2 2" xfId="138" xr:uid="{00000000-0005-0000-0000-0000B3000000}"/>
    <cellStyle name="Heading 4 3" xfId="139" xr:uid="{00000000-0005-0000-0000-0000B4000000}"/>
    <cellStyle name="Heading(4)" xfId="140" xr:uid="{00000000-0005-0000-0000-0000B5000000}"/>
    <cellStyle name="Hyperlink" xfId="1" builtinId="8"/>
    <cellStyle name="Hyperlink 2" xfId="141" xr:uid="{00000000-0005-0000-0000-0000B7000000}"/>
    <cellStyle name="Hyperlink Arrow" xfId="142" xr:uid="{00000000-0005-0000-0000-0000B8000000}"/>
    <cellStyle name="Hyperlink Text" xfId="143" xr:uid="{00000000-0005-0000-0000-0000B9000000}"/>
    <cellStyle name="import_ICRC Electricity model 1-1  (1 Feb 2003) " xfId="144" xr:uid="{00000000-0005-0000-0000-0000BA000000}"/>
    <cellStyle name="Input" xfId="294" builtinId="20" customBuiltin="1"/>
    <cellStyle name="Input 2" xfId="145" xr:uid="{00000000-0005-0000-0000-0000BC000000}"/>
    <cellStyle name="Input1" xfId="146" xr:uid="{00000000-0005-0000-0000-0000BD000000}"/>
    <cellStyle name="Input1 2" xfId="147" xr:uid="{00000000-0005-0000-0000-0000BE000000}"/>
    <cellStyle name="Input1_ICRC Electricity model 1-1  (1 Feb 2003) " xfId="148" xr:uid="{00000000-0005-0000-0000-0000BF000000}"/>
    <cellStyle name="Input2" xfId="149" xr:uid="{00000000-0005-0000-0000-0000C0000000}"/>
    <cellStyle name="Input2 2" xfId="150" xr:uid="{00000000-0005-0000-0000-0000C1000000}"/>
    <cellStyle name="Input3" xfId="151" xr:uid="{00000000-0005-0000-0000-0000C2000000}"/>
    <cellStyle name="Input3 2" xfId="152" xr:uid="{00000000-0005-0000-0000-0000C3000000}"/>
    <cellStyle name="Lines" xfId="153" xr:uid="{00000000-0005-0000-0000-0000C4000000}"/>
    <cellStyle name="Linked Cell" xfId="297" builtinId="24" customBuiltin="1"/>
    <cellStyle name="Linked Cell 2" xfId="154" xr:uid="{00000000-0005-0000-0000-0000C6000000}"/>
    <cellStyle name="Mine" xfId="155" xr:uid="{00000000-0005-0000-0000-0000C7000000}"/>
    <cellStyle name="Model Name" xfId="156" xr:uid="{00000000-0005-0000-0000-0000C8000000}"/>
    <cellStyle name="Neutral" xfId="293" builtinId="28" customBuiltin="1"/>
    <cellStyle name="Neutral 2" xfId="157" xr:uid="{00000000-0005-0000-0000-0000CA000000}"/>
    <cellStyle name="Normal" xfId="0" builtinId="0"/>
    <cellStyle name="Normal - Style1" xfId="158" xr:uid="{00000000-0005-0000-0000-0000CC000000}"/>
    <cellStyle name="Normal 114" xfId="29" xr:uid="{00000000-0005-0000-0000-0000CD000000}"/>
    <cellStyle name="Normal 13" xfId="159" xr:uid="{00000000-0005-0000-0000-0000CE000000}"/>
    <cellStyle name="Normal 13 2" xfId="28" xr:uid="{00000000-0005-0000-0000-0000CF000000}"/>
    <cellStyle name="Normal 13_29(d) - Gas extensions -tariffs" xfId="160" xr:uid="{00000000-0005-0000-0000-0000D0000000}"/>
    <cellStyle name="Normal 15" xfId="161" xr:uid="{00000000-0005-0000-0000-0000D1000000}"/>
    <cellStyle name="Normal 16" xfId="162" xr:uid="{00000000-0005-0000-0000-0000D2000000}"/>
    <cellStyle name="Normal 2" xfId="2" xr:uid="{00000000-0005-0000-0000-0000D3000000}"/>
    <cellStyle name="Normal 2 10" xfId="280" xr:uid="{00000000-0005-0000-0000-0000D4000000}"/>
    <cellStyle name="Normal 2 2" xfId="163" xr:uid="{00000000-0005-0000-0000-0000D5000000}"/>
    <cellStyle name="Normal 2 2 2" xfId="164" xr:uid="{00000000-0005-0000-0000-0000D6000000}"/>
    <cellStyle name="Normal 2 3" xfId="165" xr:uid="{00000000-0005-0000-0000-0000D7000000}"/>
    <cellStyle name="Normal 2 3 2" xfId="166" xr:uid="{00000000-0005-0000-0000-0000D8000000}"/>
    <cellStyle name="Normal 2 3_29(d) - Gas extensions -tariffs" xfId="167" xr:uid="{00000000-0005-0000-0000-0000D9000000}"/>
    <cellStyle name="Normal 2 4" xfId="168" xr:uid="{00000000-0005-0000-0000-0000DA000000}"/>
    <cellStyle name="Normal 2 5" xfId="169" xr:uid="{00000000-0005-0000-0000-0000DB000000}"/>
    <cellStyle name="Normal 2 6" xfId="275" xr:uid="{00000000-0005-0000-0000-0000DC000000}"/>
    <cellStyle name="Normal 2 7" xfId="274" xr:uid="{00000000-0005-0000-0000-0000DD000000}"/>
    <cellStyle name="Normal 2 8" xfId="278" xr:uid="{00000000-0005-0000-0000-0000DE000000}"/>
    <cellStyle name="Normal 2 9" xfId="279" xr:uid="{00000000-0005-0000-0000-0000DF000000}"/>
    <cellStyle name="Normal 2_29(d) - Gas extensions -tariffs" xfId="170" xr:uid="{00000000-0005-0000-0000-0000E0000000}"/>
    <cellStyle name="Normal 3" xfId="171" xr:uid="{00000000-0005-0000-0000-0000E1000000}"/>
    <cellStyle name="Normal 3 2" xfId="172" xr:uid="{00000000-0005-0000-0000-0000E2000000}"/>
    <cellStyle name="Normal 3_29(d) - Gas extensions -tariffs" xfId="173" xr:uid="{00000000-0005-0000-0000-0000E3000000}"/>
    <cellStyle name="Normal 38" xfId="174" xr:uid="{00000000-0005-0000-0000-0000E4000000}"/>
    <cellStyle name="Normal 38 2" xfId="175" xr:uid="{00000000-0005-0000-0000-0000E5000000}"/>
    <cellStyle name="Normal 38_29(d) - Gas extensions -tariffs" xfId="176" xr:uid="{00000000-0005-0000-0000-0000E6000000}"/>
    <cellStyle name="Normal 4" xfId="177" xr:uid="{00000000-0005-0000-0000-0000E7000000}"/>
    <cellStyle name="Normal 4 2" xfId="178" xr:uid="{00000000-0005-0000-0000-0000E8000000}"/>
    <cellStyle name="Normal 4 3" xfId="179" xr:uid="{00000000-0005-0000-0000-0000E9000000}"/>
    <cellStyle name="Normal 4_29(d) - Gas extensions -tariffs" xfId="180" xr:uid="{00000000-0005-0000-0000-0000EA000000}"/>
    <cellStyle name="Normal 40" xfId="181" xr:uid="{00000000-0005-0000-0000-0000EB000000}"/>
    <cellStyle name="Normal 40 2" xfId="182" xr:uid="{00000000-0005-0000-0000-0000EC000000}"/>
    <cellStyle name="Normal 40_29(d) - Gas extensions -tariffs" xfId="183" xr:uid="{00000000-0005-0000-0000-0000ED000000}"/>
    <cellStyle name="Normal 5" xfId="184" xr:uid="{00000000-0005-0000-0000-0000EE000000}"/>
    <cellStyle name="Normal 5 2" xfId="185" xr:uid="{00000000-0005-0000-0000-0000EF000000}"/>
    <cellStyle name="Normal 6" xfId="186" xr:uid="{00000000-0005-0000-0000-0000F0000000}"/>
    <cellStyle name="Normal 6 2" xfId="187" xr:uid="{00000000-0005-0000-0000-0000F1000000}"/>
    <cellStyle name="Normal 7" xfId="188" xr:uid="{00000000-0005-0000-0000-0000F2000000}"/>
    <cellStyle name="Normal 7 2" xfId="189" xr:uid="{00000000-0005-0000-0000-0000F3000000}"/>
    <cellStyle name="Normal 8" xfId="190" xr:uid="{00000000-0005-0000-0000-0000F4000000}"/>
    <cellStyle name="Normal 9" xfId="191" xr:uid="{00000000-0005-0000-0000-0000F5000000}"/>
    <cellStyle name="Note" xfId="300" builtinId="10" customBuiltin="1"/>
    <cellStyle name="Note 2" xfId="192" xr:uid="{00000000-0005-0000-0000-0000F7000000}"/>
    <cellStyle name="Output" xfId="295" builtinId="21" customBuiltin="1"/>
    <cellStyle name="Output 2" xfId="193" xr:uid="{00000000-0005-0000-0000-0000F9000000}"/>
    <cellStyle name="Percent" xfId="3" builtinId="5"/>
    <cellStyle name="Percent [2]" xfId="194" xr:uid="{00000000-0005-0000-0000-0000FB000000}"/>
    <cellStyle name="Percent [2] 2" xfId="195" xr:uid="{00000000-0005-0000-0000-0000FC000000}"/>
    <cellStyle name="Percent [2]_29(d) - Gas extensions -tariffs" xfId="196" xr:uid="{00000000-0005-0000-0000-0000FD000000}"/>
    <cellStyle name="Percent 2" xfId="197" xr:uid="{00000000-0005-0000-0000-0000FE000000}"/>
    <cellStyle name="Percent 2 2" xfId="198" xr:uid="{00000000-0005-0000-0000-0000FF000000}"/>
    <cellStyle name="Percent 3" xfId="199" xr:uid="{00000000-0005-0000-0000-000000010000}"/>
    <cellStyle name="Percent 3 2" xfId="200" xr:uid="{00000000-0005-0000-0000-000001010000}"/>
    <cellStyle name="Percent 4" xfId="201" xr:uid="{00000000-0005-0000-0000-000002010000}"/>
    <cellStyle name="Percent 7" xfId="202" xr:uid="{00000000-0005-0000-0000-000003010000}"/>
    <cellStyle name="Percentage" xfId="203" xr:uid="{00000000-0005-0000-0000-000004010000}"/>
    <cellStyle name="Period Title" xfId="204" xr:uid="{00000000-0005-0000-0000-000005010000}"/>
    <cellStyle name="PSChar" xfId="205" xr:uid="{00000000-0005-0000-0000-000006010000}"/>
    <cellStyle name="PSDate" xfId="206" xr:uid="{00000000-0005-0000-0000-000007010000}"/>
    <cellStyle name="PSDec" xfId="207" xr:uid="{00000000-0005-0000-0000-000008010000}"/>
    <cellStyle name="PSDetail" xfId="208" xr:uid="{00000000-0005-0000-0000-000009010000}"/>
    <cellStyle name="PSHeading" xfId="209" xr:uid="{00000000-0005-0000-0000-00000A010000}"/>
    <cellStyle name="PSHeading 2" xfId="273" xr:uid="{00000000-0005-0000-0000-00000B010000}"/>
    <cellStyle name="PSHeading 3" xfId="267" xr:uid="{00000000-0005-0000-0000-00000C010000}"/>
    <cellStyle name="PSInt" xfId="210" xr:uid="{00000000-0005-0000-0000-00000D010000}"/>
    <cellStyle name="PSSpacer" xfId="211" xr:uid="{00000000-0005-0000-0000-00000E010000}"/>
    <cellStyle name="Ratio" xfId="212" xr:uid="{00000000-0005-0000-0000-00000F010000}"/>
    <cellStyle name="Ratio 2" xfId="213" xr:uid="{00000000-0005-0000-0000-000010010000}"/>
    <cellStyle name="Ratio_29(d) - Gas extensions -tariffs" xfId="214" xr:uid="{00000000-0005-0000-0000-000011010000}"/>
    <cellStyle name="Right Date" xfId="215" xr:uid="{00000000-0005-0000-0000-000012010000}"/>
    <cellStyle name="Right Number" xfId="216" xr:uid="{00000000-0005-0000-0000-000013010000}"/>
    <cellStyle name="Right Year" xfId="217" xr:uid="{00000000-0005-0000-0000-000014010000}"/>
    <cellStyle name="RIN_TB2" xfId="27" xr:uid="{00000000-0005-0000-0000-000015010000}"/>
    <cellStyle name="SAPError" xfId="218" xr:uid="{00000000-0005-0000-0000-000016010000}"/>
    <cellStyle name="SAPError 2" xfId="219" xr:uid="{00000000-0005-0000-0000-000017010000}"/>
    <cellStyle name="SAPKey" xfId="220" xr:uid="{00000000-0005-0000-0000-000018010000}"/>
    <cellStyle name="SAPKey 2" xfId="221" xr:uid="{00000000-0005-0000-0000-000019010000}"/>
    <cellStyle name="SAPLocked" xfId="222" xr:uid="{00000000-0005-0000-0000-00001A010000}"/>
    <cellStyle name="SAPLocked 2" xfId="223" xr:uid="{00000000-0005-0000-0000-00001B010000}"/>
    <cellStyle name="SAPOutput" xfId="224" xr:uid="{00000000-0005-0000-0000-00001C010000}"/>
    <cellStyle name="SAPOutput 2" xfId="225" xr:uid="{00000000-0005-0000-0000-00001D010000}"/>
    <cellStyle name="SAPSpace" xfId="226" xr:uid="{00000000-0005-0000-0000-00001E010000}"/>
    <cellStyle name="SAPSpace 2" xfId="227" xr:uid="{00000000-0005-0000-0000-00001F010000}"/>
    <cellStyle name="SAPText" xfId="228" xr:uid="{00000000-0005-0000-0000-000020010000}"/>
    <cellStyle name="SAPText 2" xfId="229" xr:uid="{00000000-0005-0000-0000-000021010000}"/>
    <cellStyle name="SAPUnLocked" xfId="230" xr:uid="{00000000-0005-0000-0000-000022010000}"/>
    <cellStyle name="SAPUnLocked 2" xfId="231" xr:uid="{00000000-0005-0000-0000-000023010000}"/>
    <cellStyle name="Sheet Title" xfId="232" xr:uid="{00000000-0005-0000-0000-000024010000}"/>
    <cellStyle name="Style 1" xfId="233" xr:uid="{00000000-0005-0000-0000-000025010000}"/>
    <cellStyle name="Style 1 2" xfId="234" xr:uid="{00000000-0005-0000-0000-000026010000}"/>
    <cellStyle name="Style 1_29(d) - Gas extensions -tariffs" xfId="235" xr:uid="{00000000-0005-0000-0000-000027010000}"/>
    <cellStyle name="Style2" xfId="236" xr:uid="{00000000-0005-0000-0000-000028010000}"/>
    <cellStyle name="Style3" xfId="237" xr:uid="{00000000-0005-0000-0000-000029010000}"/>
    <cellStyle name="Style4" xfId="238" xr:uid="{00000000-0005-0000-0000-00002A010000}"/>
    <cellStyle name="Style4 2" xfId="239" xr:uid="{00000000-0005-0000-0000-00002B010000}"/>
    <cellStyle name="Style4_29(d) - Gas extensions -tariffs" xfId="240" xr:uid="{00000000-0005-0000-0000-00002C010000}"/>
    <cellStyle name="Style5" xfId="241" xr:uid="{00000000-0005-0000-0000-00002D010000}"/>
    <cellStyle name="Style5 2" xfId="242" xr:uid="{00000000-0005-0000-0000-00002E010000}"/>
    <cellStyle name="Style5_29(d) - Gas extensions -tariffs" xfId="243" xr:uid="{00000000-0005-0000-0000-00002F010000}"/>
    <cellStyle name="Table Head Green" xfId="244" xr:uid="{00000000-0005-0000-0000-000030010000}"/>
    <cellStyle name="Table Head_pldt" xfId="245" xr:uid="{00000000-0005-0000-0000-000031010000}"/>
    <cellStyle name="Table Source" xfId="246" xr:uid="{00000000-0005-0000-0000-000032010000}"/>
    <cellStyle name="Table Units" xfId="247" xr:uid="{00000000-0005-0000-0000-000033010000}"/>
    <cellStyle name="Text" xfId="248" xr:uid="{00000000-0005-0000-0000-000034010000}"/>
    <cellStyle name="Text 2" xfId="249" xr:uid="{00000000-0005-0000-0000-000035010000}"/>
    <cellStyle name="Text 3" xfId="250" xr:uid="{00000000-0005-0000-0000-000036010000}"/>
    <cellStyle name="Text Head 1" xfId="251" xr:uid="{00000000-0005-0000-0000-000037010000}"/>
    <cellStyle name="Text Head 2" xfId="252" xr:uid="{00000000-0005-0000-0000-000038010000}"/>
    <cellStyle name="Text Indent 2" xfId="253" xr:uid="{00000000-0005-0000-0000-000039010000}"/>
    <cellStyle name="Theirs" xfId="254" xr:uid="{00000000-0005-0000-0000-00003A010000}"/>
    <cellStyle name="Title" xfId="286" builtinId="15" customBuiltin="1"/>
    <cellStyle name="Title 2" xfId="255" xr:uid="{00000000-0005-0000-0000-00003C010000}"/>
    <cellStyle name="TOC 1" xfId="256" xr:uid="{00000000-0005-0000-0000-00003D010000}"/>
    <cellStyle name="TOC 2" xfId="257" xr:uid="{00000000-0005-0000-0000-00003E010000}"/>
    <cellStyle name="TOC 3" xfId="258" xr:uid="{00000000-0005-0000-0000-00003F010000}"/>
    <cellStyle name="Total" xfId="302" builtinId="25" customBuiltin="1"/>
    <cellStyle name="Total 2" xfId="259" xr:uid="{00000000-0005-0000-0000-000041010000}"/>
    <cellStyle name="Warning Text" xfId="299" builtinId="11" customBuiltin="1"/>
    <cellStyle name="Warning Text 2" xfId="260" xr:uid="{00000000-0005-0000-0000-000043010000}"/>
    <cellStyle name="year" xfId="261" xr:uid="{00000000-0005-0000-0000-000044010000}"/>
    <cellStyle name="year 2" xfId="262" xr:uid="{00000000-0005-0000-0000-000045010000}"/>
    <cellStyle name="year_29(d) - Gas extensions -tariffs" xfId="263" xr:uid="{00000000-0005-0000-0000-000046010000}"/>
  </cellStyles>
  <dxfs count="10">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
      <numFmt numFmtId="192" formatCode="&quot;&lt;&quot;0"/>
    </dxf>
  </dxfs>
  <tableStyles count="0" defaultTableStyle="TableStyleMedium2" defaultPivotStyle="PivotStyleLight16"/>
  <colors>
    <mruColors>
      <color rgb="FF8CE0FF"/>
      <color rgb="FF85BDDC"/>
      <color rgb="FF002664"/>
      <color rgb="FFD7153A"/>
      <color rgb="FFDDEBF7"/>
      <color rgb="FF00ABE6"/>
      <color rgb="FF2196F3"/>
      <color rgb="FF0A7CB9"/>
      <color rgb="FFD2E9F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22</xdr:col>
      <xdr:colOff>18348</xdr:colOff>
      <xdr:row>49</xdr:row>
      <xdr:rowOff>87399</xdr:rowOff>
    </xdr:to>
    <xdr:pic>
      <xdr:nvPicPr>
        <xdr:cNvPr id="3" name="Picture 2">
          <a:extLst>
            <a:ext uri="{FF2B5EF4-FFF2-40B4-BE49-F238E27FC236}">
              <a16:creationId xmlns:a16="http://schemas.microsoft.com/office/drawing/2014/main" id="{EBE99F73-7C91-4906-909F-825F8138A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273" y="554182"/>
          <a:ext cx="12182061" cy="8243454"/>
        </a:xfrm>
        <a:prstGeom prst="rect">
          <a:avLst/>
        </a:prstGeom>
      </xdr:spPr>
    </xdr:pic>
    <xdr:clientData/>
  </xdr:twoCellAnchor>
  <xdr:twoCellAnchor editAs="oneCell">
    <xdr:from>
      <xdr:col>38</xdr:col>
      <xdr:colOff>-1</xdr:colOff>
      <xdr:row>2</xdr:row>
      <xdr:rowOff>0</xdr:rowOff>
    </xdr:from>
    <xdr:to>
      <xdr:col>59</xdr:col>
      <xdr:colOff>20468</xdr:colOff>
      <xdr:row>49</xdr:row>
      <xdr:rowOff>22542</xdr:rowOff>
    </xdr:to>
    <xdr:pic>
      <xdr:nvPicPr>
        <xdr:cNvPr id="5" name="Picture 4">
          <a:extLst>
            <a:ext uri="{FF2B5EF4-FFF2-40B4-BE49-F238E27FC236}">
              <a16:creationId xmlns:a16="http://schemas.microsoft.com/office/drawing/2014/main" id="{FCF943AA-FD2E-4EAA-8807-673437340F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26749" y="571500"/>
          <a:ext cx="13015109" cy="8977312"/>
        </a:xfrm>
        <a:prstGeom prst="rect">
          <a:avLst/>
        </a:prstGeom>
      </xdr:spPr>
    </xdr:pic>
    <xdr:clientData/>
  </xdr:twoCellAnchor>
  <xdr:twoCellAnchor editAs="oneCell">
    <xdr:from>
      <xdr:col>2</xdr:col>
      <xdr:colOff>0</xdr:colOff>
      <xdr:row>60</xdr:row>
      <xdr:rowOff>0</xdr:rowOff>
    </xdr:from>
    <xdr:to>
      <xdr:col>22</xdr:col>
      <xdr:colOff>168691</xdr:colOff>
      <xdr:row>105</xdr:row>
      <xdr:rowOff>99059</xdr:rowOff>
    </xdr:to>
    <xdr:pic>
      <xdr:nvPicPr>
        <xdr:cNvPr id="7" name="Picture 6">
          <a:extLst>
            <a:ext uri="{FF2B5EF4-FFF2-40B4-BE49-F238E27FC236}">
              <a16:creationId xmlns:a16="http://schemas.microsoft.com/office/drawing/2014/main" id="{CAF56A8A-4A74-4CDC-87B9-BC36D4F288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8250" y="12025313"/>
          <a:ext cx="12543571" cy="8667749"/>
        </a:xfrm>
        <a:prstGeom prst="rect">
          <a:avLst/>
        </a:prstGeom>
      </xdr:spPr>
    </xdr:pic>
    <xdr:clientData/>
  </xdr:twoCellAnchor>
  <xdr:twoCellAnchor editAs="oneCell">
    <xdr:from>
      <xdr:col>38</xdr:col>
      <xdr:colOff>-1</xdr:colOff>
      <xdr:row>60</xdr:row>
      <xdr:rowOff>-1</xdr:rowOff>
    </xdr:from>
    <xdr:to>
      <xdr:col>58</xdr:col>
      <xdr:colOff>134937</xdr:colOff>
      <xdr:row>105</xdr:row>
      <xdr:rowOff>114388</xdr:rowOff>
    </xdr:to>
    <xdr:pic>
      <xdr:nvPicPr>
        <xdr:cNvPr id="9" name="Picture 8">
          <a:extLst>
            <a:ext uri="{FF2B5EF4-FFF2-40B4-BE49-F238E27FC236}">
              <a16:creationId xmlns:a16="http://schemas.microsoft.com/office/drawing/2014/main" id="{AFD8E6F7-EEFF-4898-8BE2-81DB320F36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526749" y="12025312"/>
          <a:ext cx="12501563" cy="8686889"/>
        </a:xfrm>
        <a:prstGeom prst="rect">
          <a:avLst/>
        </a:prstGeom>
      </xdr:spPr>
    </xdr:pic>
    <xdr:clientData/>
  </xdr:twoCellAnchor>
  <xdr:twoCellAnchor editAs="oneCell">
    <xdr:from>
      <xdr:col>2</xdr:col>
      <xdr:colOff>-1</xdr:colOff>
      <xdr:row>122</xdr:row>
      <xdr:rowOff>0</xdr:rowOff>
    </xdr:from>
    <xdr:to>
      <xdr:col>23</xdr:col>
      <xdr:colOff>265613</xdr:colOff>
      <xdr:row>170</xdr:row>
      <xdr:rowOff>17462</xdr:rowOff>
    </xdr:to>
    <xdr:pic>
      <xdr:nvPicPr>
        <xdr:cNvPr id="11" name="Picture 10">
          <a:extLst>
            <a:ext uri="{FF2B5EF4-FFF2-40B4-BE49-F238E27FC236}">
              <a16:creationId xmlns:a16="http://schemas.microsoft.com/office/drawing/2014/main" id="{B3C0D7CA-C053-424E-ADDC-6561F88534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38249" y="24336375"/>
          <a:ext cx="13267239" cy="9167812"/>
        </a:xfrm>
        <a:prstGeom prst="rect">
          <a:avLst/>
        </a:prstGeom>
      </xdr:spPr>
    </xdr:pic>
    <xdr:clientData/>
  </xdr:twoCellAnchor>
  <xdr:twoCellAnchor editAs="oneCell">
    <xdr:from>
      <xdr:col>38</xdr:col>
      <xdr:colOff>-1</xdr:colOff>
      <xdr:row>122</xdr:row>
      <xdr:rowOff>0</xdr:rowOff>
    </xdr:from>
    <xdr:to>
      <xdr:col>59</xdr:col>
      <xdr:colOff>208365</xdr:colOff>
      <xdr:row>170</xdr:row>
      <xdr:rowOff>91440</xdr:rowOff>
    </xdr:to>
    <xdr:pic>
      <xdr:nvPicPr>
        <xdr:cNvPr id="13" name="Picture 12">
          <a:extLst>
            <a:ext uri="{FF2B5EF4-FFF2-40B4-BE49-F238E27FC236}">
              <a16:creationId xmlns:a16="http://schemas.microsoft.com/office/drawing/2014/main" id="{276F5082-AE88-4878-A692-38F682B3AF3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526749" y="24336375"/>
          <a:ext cx="13220151" cy="9239250"/>
        </a:xfrm>
        <a:prstGeom prst="rect">
          <a:avLst/>
        </a:prstGeom>
      </xdr:spPr>
    </xdr:pic>
    <xdr:clientData/>
  </xdr:twoCellAnchor>
  <xdr:twoCellAnchor editAs="oneCell">
    <xdr:from>
      <xdr:col>2</xdr:col>
      <xdr:colOff>0</xdr:colOff>
      <xdr:row>185</xdr:row>
      <xdr:rowOff>0</xdr:rowOff>
    </xdr:from>
    <xdr:to>
      <xdr:col>23</xdr:col>
      <xdr:colOff>363537</xdr:colOff>
      <xdr:row>233</xdr:row>
      <xdr:rowOff>96449</xdr:rowOff>
    </xdr:to>
    <xdr:pic>
      <xdr:nvPicPr>
        <xdr:cNvPr id="15" name="Picture 14">
          <a:extLst>
            <a:ext uri="{FF2B5EF4-FFF2-40B4-BE49-F238E27FC236}">
              <a16:creationId xmlns:a16="http://schemas.microsoft.com/office/drawing/2014/main" id="{16D9A3D3-6199-4822-B8A2-096DD4BC23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8250" y="36885563"/>
          <a:ext cx="13358812" cy="9234099"/>
        </a:xfrm>
        <a:prstGeom prst="rect">
          <a:avLst/>
        </a:prstGeom>
      </xdr:spPr>
    </xdr:pic>
    <xdr:clientData/>
  </xdr:twoCellAnchor>
  <xdr:twoCellAnchor editAs="oneCell">
    <xdr:from>
      <xdr:col>38</xdr:col>
      <xdr:colOff>0</xdr:colOff>
      <xdr:row>185</xdr:row>
      <xdr:rowOff>-1</xdr:rowOff>
    </xdr:from>
    <xdr:to>
      <xdr:col>59</xdr:col>
      <xdr:colOff>174535</xdr:colOff>
      <xdr:row>233</xdr:row>
      <xdr:rowOff>54291</xdr:rowOff>
    </xdr:to>
    <xdr:pic>
      <xdr:nvPicPr>
        <xdr:cNvPr id="17" name="Picture 16">
          <a:extLst>
            <a:ext uri="{FF2B5EF4-FFF2-40B4-BE49-F238E27FC236}">
              <a16:creationId xmlns:a16="http://schemas.microsoft.com/office/drawing/2014/main" id="{B63353B0-68BC-4826-95DF-061BB21A1FF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3526750" y="36885562"/>
          <a:ext cx="13183145" cy="9215437"/>
        </a:xfrm>
        <a:prstGeom prst="rect">
          <a:avLst/>
        </a:prstGeom>
      </xdr:spPr>
    </xdr:pic>
    <xdr:clientData/>
  </xdr:twoCellAnchor>
  <xdr:twoCellAnchor editAs="oneCell">
    <xdr:from>
      <xdr:col>2</xdr:col>
      <xdr:colOff>-1</xdr:colOff>
      <xdr:row>248</xdr:row>
      <xdr:rowOff>190498</xdr:rowOff>
    </xdr:from>
    <xdr:to>
      <xdr:col>23</xdr:col>
      <xdr:colOff>304778</xdr:colOff>
      <xdr:row>297</xdr:row>
      <xdr:rowOff>54608</xdr:rowOff>
    </xdr:to>
    <xdr:pic>
      <xdr:nvPicPr>
        <xdr:cNvPr id="19" name="Picture 18">
          <a:extLst>
            <a:ext uri="{FF2B5EF4-FFF2-40B4-BE49-F238E27FC236}">
              <a16:creationId xmlns:a16="http://schemas.microsoft.com/office/drawing/2014/main" id="{BF14AD2A-4BEB-42E5-B91A-849C292E98F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38249" y="49601436"/>
          <a:ext cx="13306404" cy="9191625"/>
        </a:xfrm>
        <a:prstGeom prst="rect">
          <a:avLst/>
        </a:prstGeom>
      </xdr:spPr>
    </xdr:pic>
    <xdr:clientData/>
  </xdr:twoCellAnchor>
  <xdr:twoCellAnchor editAs="oneCell">
    <xdr:from>
      <xdr:col>38</xdr:col>
      <xdr:colOff>-1</xdr:colOff>
      <xdr:row>249</xdr:row>
      <xdr:rowOff>-1</xdr:rowOff>
    </xdr:from>
    <xdr:to>
      <xdr:col>59</xdr:col>
      <xdr:colOff>207961</xdr:colOff>
      <xdr:row>297</xdr:row>
      <xdr:rowOff>91781</xdr:rowOff>
    </xdr:to>
    <xdr:pic>
      <xdr:nvPicPr>
        <xdr:cNvPr id="21" name="Picture 20">
          <a:extLst>
            <a:ext uri="{FF2B5EF4-FFF2-40B4-BE49-F238E27FC236}">
              <a16:creationId xmlns:a16="http://schemas.microsoft.com/office/drawing/2014/main" id="{7C50759C-1A90-4E84-821A-49DFE230FE5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3526749" y="49601437"/>
          <a:ext cx="13215937" cy="9239592"/>
        </a:xfrm>
        <a:prstGeom prst="rect">
          <a:avLst/>
        </a:prstGeom>
      </xdr:spPr>
    </xdr:pic>
    <xdr:clientData/>
  </xdr:twoCellAnchor>
  <xdr:twoCellAnchor editAs="oneCell">
    <xdr:from>
      <xdr:col>2</xdr:col>
      <xdr:colOff>0</xdr:colOff>
      <xdr:row>310</xdr:row>
      <xdr:rowOff>0</xdr:rowOff>
    </xdr:from>
    <xdr:to>
      <xdr:col>23</xdr:col>
      <xdr:colOff>231155</xdr:colOff>
      <xdr:row>358</xdr:row>
      <xdr:rowOff>0</xdr:rowOff>
    </xdr:to>
    <xdr:pic>
      <xdr:nvPicPr>
        <xdr:cNvPr id="23" name="Picture 22">
          <a:extLst>
            <a:ext uri="{FF2B5EF4-FFF2-40B4-BE49-F238E27FC236}">
              <a16:creationId xmlns:a16="http://schemas.microsoft.com/office/drawing/2014/main" id="{26AD3BAE-7E10-4217-A90E-EB58B14CB63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38250" y="61674375"/>
          <a:ext cx="13232780" cy="9144000"/>
        </a:xfrm>
        <a:prstGeom prst="rect">
          <a:avLst/>
        </a:prstGeom>
      </xdr:spPr>
    </xdr:pic>
    <xdr:clientData/>
  </xdr:twoCellAnchor>
  <xdr:twoCellAnchor editAs="oneCell">
    <xdr:from>
      <xdr:col>39</xdr:col>
      <xdr:colOff>0</xdr:colOff>
      <xdr:row>310</xdr:row>
      <xdr:rowOff>0</xdr:rowOff>
    </xdr:from>
    <xdr:to>
      <xdr:col>59</xdr:col>
      <xdr:colOff>288045</xdr:colOff>
      <xdr:row>356</xdr:row>
      <xdr:rowOff>91440</xdr:rowOff>
    </xdr:to>
    <xdr:pic>
      <xdr:nvPicPr>
        <xdr:cNvPr id="25" name="Picture 24">
          <a:extLst>
            <a:ext uri="{FF2B5EF4-FFF2-40B4-BE49-F238E27FC236}">
              <a16:creationId xmlns:a16="http://schemas.microsoft.com/office/drawing/2014/main" id="{ED6AE785-19A3-4225-8F40-3F51E50BADC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4145875" y="61674375"/>
          <a:ext cx="12674990" cy="8858250"/>
        </a:xfrm>
        <a:prstGeom prst="rect">
          <a:avLst/>
        </a:prstGeom>
      </xdr:spPr>
    </xdr:pic>
    <xdr:clientData/>
  </xdr:twoCellAnchor>
  <xdr:twoCellAnchor editAs="oneCell">
    <xdr:from>
      <xdr:col>2</xdr:col>
      <xdr:colOff>-1</xdr:colOff>
      <xdr:row>377</xdr:row>
      <xdr:rowOff>-1</xdr:rowOff>
    </xdr:from>
    <xdr:to>
      <xdr:col>23</xdr:col>
      <xdr:colOff>17462</xdr:colOff>
      <xdr:row>424</xdr:row>
      <xdr:rowOff>57746</xdr:rowOff>
    </xdr:to>
    <xdr:pic>
      <xdr:nvPicPr>
        <xdr:cNvPr id="27" name="Picture 26">
          <a:extLst>
            <a:ext uri="{FF2B5EF4-FFF2-40B4-BE49-F238E27FC236}">
              <a16:creationId xmlns:a16="http://schemas.microsoft.com/office/drawing/2014/main" id="{5ED815BB-B8C2-4998-A35D-2D2E5D03503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49" y="74866499"/>
          <a:ext cx="13025438" cy="8998547"/>
        </a:xfrm>
        <a:prstGeom prst="rect">
          <a:avLst/>
        </a:prstGeom>
      </xdr:spPr>
    </xdr:pic>
    <xdr:clientData/>
  </xdr:twoCellAnchor>
  <xdr:twoCellAnchor editAs="oneCell">
    <xdr:from>
      <xdr:col>38</xdr:col>
      <xdr:colOff>0</xdr:colOff>
      <xdr:row>377</xdr:row>
      <xdr:rowOff>-1</xdr:rowOff>
    </xdr:from>
    <xdr:to>
      <xdr:col>58</xdr:col>
      <xdr:colOff>190500</xdr:colOff>
      <xdr:row>423</xdr:row>
      <xdr:rowOff>17620</xdr:rowOff>
    </xdr:to>
    <xdr:pic>
      <xdr:nvPicPr>
        <xdr:cNvPr id="29" name="Picture 28">
          <a:extLst>
            <a:ext uri="{FF2B5EF4-FFF2-40B4-BE49-F238E27FC236}">
              <a16:creationId xmlns:a16="http://schemas.microsoft.com/office/drawing/2014/main" id="{1955AA50-0F25-4B7D-B819-B5AD97E7F99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526750" y="74866499"/>
          <a:ext cx="12573000" cy="8786971"/>
        </a:xfrm>
        <a:prstGeom prst="rect">
          <a:avLst/>
        </a:prstGeom>
      </xdr:spPr>
    </xdr:pic>
    <xdr:clientData/>
  </xdr:twoCellAnchor>
  <xdr:twoCellAnchor editAs="oneCell">
    <xdr:from>
      <xdr:col>2</xdr:col>
      <xdr:colOff>0</xdr:colOff>
      <xdr:row>443</xdr:row>
      <xdr:rowOff>0</xdr:rowOff>
    </xdr:from>
    <xdr:to>
      <xdr:col>23</xdr:col>
      <xdr:colOff>248285</xdr:colOff>
      <xdr:row>491</xdr:row>
      <xdr:rowOff>15611</xdr:rowOff>
    </xdr:to>
    <xdr:pic>
      <xdr:nvPicPr>
        <xdr:cNvPr id="31" name="Picture 30">
          <a:extLst>
            <a:ext uri="{FF2B5EF4-FFF2-40B4-BE49-F238E27FC236}">
              <a16:creationId xmlns:a16="http://schemas.microsoft.com/office/drawing/2014/main" id="{2D590DE9-D0A8-4704-9DA6-71FE55B89B3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38250" y="87868125"/>
          <a:ext cx="13239750" cy="9148816"/>
        </a:xfrm>
        <a:prstGeom prst="rect">
          <a:avLst/>
        </a:prstGeom>
      </xdr:spPr>
    </xdr:pic>
    <xdr:clientData/>
  </xdr:twoCellAnchor>
  <xdr:twoCellAnchor editAs="oneCell">
    <xdr:from>
      <xdr:col>38</xdr:col>
      <xdr:colOff>0</xdr:colOff>
      <xdr:row>443</xdr:row>
      <xdr:rowOff>0</xdr:rowOff>
    </xdr:from>
    <xdr:to>
      <xdr:col>59</xdr:col>
      <xdr:colOff>363537</xdr:colOff>
      <xdr:row>490</xdr:row>
      <xdr:rowOff>136670</xdr:rowOff>
    </xdr:to>
    <xdr:pic>
      <xdr:nvPicPr>
        <xdr:cNvPr id="33" name="Picture 32">
          <a:extLst>
            <a:ext uri="{FF2B5EF4-FFF2-40B4-BE49-F238E27FC236}">
              <a16:creationId xmlns:a16="http://schemas.microsoft.com/office/drawing/2014/main" id="{16A582C2-C6C3-4F28-9593-A2483D70B02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3526750" y="87868125"/>
          <a:ext cx="13358812" cy="9100965"/>
        </a:xfrm>
        <a:prstGeom prst="rect">
          <a:avLst/>
        </a:prstGeom>
      </xdr:spPr>
    </xdr:pic>
    <xdr:clientData/>
  </xdr:twoCellAnchor>
  <xdr:twoCellAnchor editAs="oneCell">
    <xdr:from>
      <xdr:col>2</xdr:col>
      <xdr:colOff>-1</xdr:colOff>
      <xdr:row>506</xdr:row>
      <xdr:rowOff>-1</xdr:rowOff>
    </xdr:from>
    <xdr:to>
      <xdr:col>23</xdr:col>
      <xdr:colOff>320357</xdr:colOff>
      <xdr:row>554</xdr:row>
      <xdr:rowOff>58305</xdr:rowOff>
    </xdr:to>
    <xdr:pic>
      <xdr:nvPicPr>
        <xdr:cNvPr id="35" name="Picture 34">
          <a:extLst>
            <a:ext uri="{FF2B5EF4-FFF2-40B4-BE49-F238E27FC236}">
              <a16:creationId xmlns:a16="http://schemas.microsoft.com/office/drawing/2014/main" id="{54C75E31-B884-4F14-BD35-1C6B25D9871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38249" y="100345874"/>
          <a:ext cx="13311188" cy="9195956"/>
        </a:xfrm>
        <a:prstGeom prst="rect">
          <a:avLst/>
        </a:prstGeom>
      </xdr:spPr>
    </xdr:pic>
    <xdr:clientData/>
  </xdr:twoCellAnchor>
  <xdr:twoCellAnchor editAs="oneCell">
    <xdr:from>
      <xdr:col>38</xdr:col>
      <xdr:colOff>0</xdr:colOff>
      <xdr:row>507</xdr:row>
      <xdr:rowOff>-1</xdr:rowOff>
    </xdr:from>
    <xdr:to>
      <xdr:col>59</xdr:col>
      <xdr:colOff>326390</xdr:colOff>
      <xdr:row>555</xdr:row>
      <xdr:rowOff>168411</xdr:rowOff>
    </xdr:to>
    <xdr:pic>
      <xdr:nvPicPr>
        <xdr:cNvPr id="37" name="Picture 36">
          <a:extLst>
            <a:ext uri="{FF2B5EF4-FFF2-40B4-BE49-F238E27FC236}">
              <a16:creationId xmlns:a16="http://schemas.microsoft.com/office/drawing/2014/main" id="{6EB5D72B-53ED-4C30-A069-58107F60269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3526750" y="100536374"/>
          <a:ext cx="13335000" cy="9316222"/>
        </a:xfrm>
        <a:prstGeom prst="rect">
          <a:avLst/>
        </a:prstGeom>
      </xdr:spPr>
    </xdr:pic>
    <xdr:clientData/>
  </xdr:twoCellAnchor>
  <xdr:twoCellAnchor editAs="oneCell">
    <xdr:from>
      <xdr:col>2</xdr:col>
      <xdr:colOff>-1</xdr:colOff>
      <xdr:row>573</xdr:row>
      <xdr:rowOff>0</xdr:rowOff>
    </xdr:from>
    <xdr:to>
      <xdr:col>23</xdr:col>
      <xdr:colOff>207961</xdr:colOff>
      <xdr:row>620</xdr:row>
      <xdr:rowOff>172954</xdr:rowOff>
    </xdr:to>
    <xdr:pic>
      <xdr:nvPicPr>
        <xdr:cNvPr id="39" name="Picture 38">
          <a:extLst>
            <a:ext uri="{FF2B5EF4-FFF2-40B4-BE49-F238E27FC236}">
              <a16:creationId xmlns:a16="http://schemas.microsoft.com/office/drawing/2014/main" id="{5B8B2ACE-8AF9-450C-83F6-0E3BA3B5537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38249" y="113609438"/>
          <a:ext cx="13215937" cy="9122644"/>
        </a:xfrm>
        <a:prstGeom prst="rect">
          <a:avLst/>
        </a:prstGeom>
      </xdr:spPr>
    </xdr:pic>
    <xdr:clientData/>
  </xdr:twoCellAnchor>
  <xdr:twoCellAnchor editAs="oneCell">
    <xdr:from>
      <xdr:col>38</xdr:col>
      <xdr:colOff>-1</xdr:colOff>
      <xdr:row>573</xdr:row>
      <xdr:rowOff>-1</xdr:rowOff>
    </xdr:from>
    <xdr:to>
      <xdr:col>59</xdr:col>
      <xdr:colOff>320356</xdr:colOff>
      <xdr:row>621</xdr:row>
      <xdr:rowOff>171572</xdr:rowOff>
    </xdr:to>
    <xdr:pic>
      <xdr:nvPicPr>
        <xdr:cNvPr id="41" name="Picture 40">
          <a:extLst>
            <a:ext uri="{FF2B5EF4-FFF2-40B4-BE49-F238E27FC236}">
              <a16:creationId xmlns:a16="http://schemas.microsoft.com/office/drawing/2014/main" id="{311C3512-34DD-4E43-A8A8-88B20C09B09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3526749" y="113609437"/>
          <a:ext cx="13311187" cy="9302873"/>
        </a:xfrm>
        <a:prstGeom prst="rect">
          <a:avLst/>
        </a:prstGeom>
      </xdr:spPr>
    </xdr:pic>
    <xdr:clientData/>
  </xdr:twoCellAnchor>
  <xdr:twoCellAnchor editAs="oneCell">
    <xdr:from>
      <xdr:col>3</xdr:col>
      <xdr:colOff>26988</xdr:colOff>
      <xdr:row>642</xdr:row>
      <xdr:rowOff>122238</xdr:rowOff>
    </xdr:from>
    <xdr:to>
      <xdr:col>24</xdr:col>
      <xdr:colOff>190500</xdr:colOff>
      <xdr:row>689</xdr:row>
      <xdr:rowOff>93638</xdr:rowOff>
    </xdr:to>
    <xdr:pic>
      <xdr:nvPicPr>
        <xdr:cNvPr id="84" name="Picture 83">
          <a:extLst>
            <a:ext uri="{FF2B5EF4-FFF2-40B4-BE49-F238E27FC236}">
              <a16:creationId xmlns:a16="http://schemas.microsoft.com/office/drawing/2014/main" id="{F23B09E3-3254-436B-A6C9-72C297A5187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884363" y="127328613"/>
          <a:ext cx="13165137" cy="8935060"/>
        </a:xfrm>
        <a:prstGeom prst="rect">
          <a:avLst/>
        </a:prstGeom>
      </xdr:spPr>
    </xdr:pic>
    <xdr:clientData/>
  </xdr:twoCellAnchor>
  <xdr:twoCellAnchor editAs="oneCell">
    <xdr:from>
      <xdr:col>38</xdr:col>
      <xdr:colOff>68262</xdr:colOff>
      <xdr:row>642</xdr:row>
      <xdr:rowOff>-1</xdr:rowOff>
    </xdr:from>
    <xdr:to>
      <xdr:col>59</xdr:col>
      <xdr:colOff>496887</xdr:colOff>
      <xdr:row>689</xdr:row>
      <xdr:rowOff>168439</xdr:rowOff>
    </xdr:to>
    <xdr:pic>
      <xdr:nvPicPr>
        <xdr:cNvPr id="86" name="Picture 85">
          <a:extLst>
            <a:ext uri="{FF2B5EF4-FFF2-40B4-BE49-F238E27FC236}">
              <a16:creationId xmlns:a16="http://schemas.microsoft.com/office/drawing/2014/main" id="{9E3D3E6F-8411-4CE7-BB1F-7C8CFEB22DF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3595012" y="127206374"/>
          <a:ext cx="13430250" cy="9118130"/>
        </a:xfrm>
        <a:prstGeom prst="rect">
          <a:avLst/>
        </a:prstGeom>
      </xdr:spPr>
    </xdr:pic>
    <xdr:clientData/>
  </xdr:twoCellAnchor>
  <xdr:twoCellAnchor editAs="oneCell">
    <xdr:from>
      <xdr:col>2</xdr:col>
      <xdr:colOff>544513</xdr:colOff>
      <xdr:row>703</xdr:row>
      <xdr:rowOff>163512</xdr:rowOff>
    </xdr:from>
    <xdr:to>
      <xdr:col>24</xdr:col>
      <xdr:colOff>327533</xdr:colOff>
      <xdr:row>751</xdr:row>
      <xdr:rowOff>129857</xdr:rowOff>
    </xdr:to>
    <xdr:pic>
      <xdr:nvPicPr>
        <xdr:cNvPr id="88" name="Picture 87">
          <a:extLst>
            <a:ext uri="{FF2B5EF4-FFF2-40B4-BE49-F238E27FC236}">
              <a16:creationId xmlns:a16="http://schemas.microsoft.com/office/drawing/2014/main" id="{044CCA67-6C22-4270-9806-A8382D08C27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782763" y="139657137"/>
          <a:ext cx="13404405" cy="9099550"/>
        </a:xfrm>
        <a:prstGeom prst="rect">
          <a:avLst/>
        </a:prstGeom>
      </xdr:spPr>
    </xdr:pic>
    <xdr:clientData/>
  </xdr:twoCellAnchor>
  <xdr:twoCellAnchor editAs="oneCell">
    <xdr:from>
      <xdr:col>38</xdr:col>
      <xdr:colOff>0</xdr:colOff>
      <xdr:row>705</xdr:row>
      <xdr:rowOff>-1</xdr:rowOff>
    </xdr:from>
    <xdr:to>
      <xdr:col>58</xdr:col>
      <xdr:colOff>472440</xdr:colOff>
      <xdr:row>750</xdr:row>
      <xdr:rowOff>154584</xdr:rowOff>
    </xdr:to>
    <xdr:pic>
      <xdr:nvPicPr>
        <xdr:cNvPr id="90" name="Picture 89">
          <a:extLst>
            <a:ext uri="{FF2B5EF4-FFF2-40B4-BE49-F238E27FC236}">
              <a16:creationId xmlns:a16="http://schemas.microsoft.com/office/drawing/2014/main" id="{8FC26EB1-EFD9-4EFE-B65B-902A2BAA4C2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3526750" y="139874624"/>
          <a:ext cx="12858750" cy="8727085"/>
        </a:xfrm>
        <a:prstGeom prst="rect">
          <a:avLst/>
        </a:prstGeom>
      </xdr:spPr>
    </xdr:pic>
    <xdr:clientData/>
  </xdr:twoCellAnchor>
  <xdr:twoCellAnchor editAs="oneCell">
    <xdr:from>
      <xdr:col>2</xdr:col>
      <xdr:colOff>0</xdr:colOff>
      <xdr:row>770</xdr:row>
      <xdr:rowOff>-1</xdr:rowOff>
    </xdr:from>
    <xdr:to>
      <xdr:col>23</xdr:col>
      <xdr:colOff>438785</xdr:colOff>
      <xdr:row>817</xdr:row>
      <xdr:rowOff>168439</xdr:rowOff>
    </xdr:to>
    <xdr:pic>
      <xdr:nvPicPr>
        <xdr:cNvPr id="92" name="Picture 91">
          <a:extLst>
            <a:ext uri="{FF2B5EF4-FFF2-40B4-BE49-F238E27FC236}">
              <a16:creationId xmlns:a16="http://schemas.microsoft.com/office/drawing/2014/main" id="{3C8FAE3A-040B-42E7-80EF-8F449B4120C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38250" y="152733374"/>
          <a:ext cx="13430250" cy="9114955"/>
        </a:xfrm>
        <a:prstGeom prst="rect">
          <a:avLst/>
        </a:prstGeom>
      </xdr:spPr>
    </xdr:pic>
    <xdr:clientData/>
  </xdr:twoCellAnchor>
  <xdr:twoCellAnchor editAs="oneCell">
    <xdr:from>
      <xdr:col>39</xdr:col>
      <xdr:colOff>68262</xdr:colOff>
      <xdr:row>770</xdr:row>
      <xdr:rowOff>0</xdr:rowOff>
    </xdr:from>
    <xdr:to>
      <xdr:col>60</xdr:col>
      <xdr:colOff>363536</xdr:colOff>
      <xdr:row>817</xdr:row>
      <xdr:rowOff>56482</xdr:rowOff>
    </xdr:to>
    <xdr:pic>
      <xdr:nvPicPr>
        <xdr:cNvPr id="94" name="Picture 93">
          <a:extLst>
            <a:ext uri="{FF2B5EF4-FFF2-40B4-BE49-F238E27FC236}">
              <a16:creationId xmlns:a16="http://schemas.microsoft.com/office/drawing/2014/main" id="{A10A74D4-2DA7-42E0-AA69-0EF30C02192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4214137" y="152733375"/>
          <a:ext cx="13290549" cy="9020142"/>
        </a:xfrm>
        <a:prstGeom prst="rect">
          <a:avLst/>
        </a:prstGeom>
      </xdr:spPr>
    </xdr:pic>
    <xdr:clientData/>
  </xdr:twoCellAnchor>
  <xdr:twoCellAnchor editAs="oneCell">
    <xdr:from>
      <xdr:col>2</xdr:col>
      <xdr:colOff>26986</xdr:colOff>
      <xdr:row>836</xdr:row>
      <xdr:rowOff>70937</xdr:rowOff>
    </xdr:from>
    <xdr:to>
      <xdr:col>24</xdr:col>
      <xdr:colOff>0</xdr:colOff>
      <xdr:row>884</xdr:row>
      <xdr:rowOff>152867</xdr:rowOff>
    </xdr:to>
    <xdr:pic>
      <xdr:nvPicPr>
        <xdr:cNvPr id="96" name="Picture 95">
          <a:extLst>
            <a:ext uri="{FF2B5EF4-FFF2-40B4-BE49-F238E27FC236}">
              <a16:creationId xmlns:a16="http://schemas.microsoft.com/office/drawing/2014/main" id="{CCEEB668-2BAF-4C2E-831A-38A666ED2CE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265236" y="165829750"/>
          <a:ext cx="13593764" cy="9225930"/>
        </a:xfrm>
        <a:prstGeom prst="rect">
          <a:avLst/>
        </a:prstGeom>
      </xdr:spPr>
    </xdr:pic>
    <xdr:clientData/>
  </xdr:twoCellAnchor>
  <xdr:twoCellAnchor editAs="oneCell">
    <xdr:from>
      <xdr:col>37</xdr:col>
      <xdr:colOff>598485</xdr:colOff>
      <xdr:row>835</xdr:row>
      <xdr:rowOff>17749</xdr:rowOff>
    </xdr:from>
    <xdr:to>
      <xdr:col>60</xdr:col>
      <xdr:colOff>207961</xdr:colOff>
      <xdr:row>884</xdr:row>
      <xdr:rowOff>91590</xdr:rowOff>
    </xdr:to>
    <xdr:pic>
      <xdr:nvPicPr>
        <xdr:cNvPr id="98" name="Picture 97">
          <a:extLst>
            <a:ext uri="{FF2B5EF4-FFF2-40B4-BE49-F238E27FC236}">
              <a16:creationId xmlns:a16="http://schemas.microsoft.com/office/drawing/2014/main" id="{2E4651E3-365F-4958-B72C-D8C121D82FC8}"/>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3506110" y="165586062"/>
          <a:ext cx="13855701" cy="9401356"/>
        </a:xfrm>
        <a:prstGeom prst="rect">
          <a:avLst/>
        </a:prstGeom>
      </xdr:spPr>
    </xdr:pic>
    <xdr:clientData/>
  </xdr:twoCellAnchor>
  <xdr:twoCellAnchor editAs="oneCell">
    <xdr:from>
      <xdr:col>2</xdr:col>
      <xdr:colOff>26986</xdr:colOff>
      <xdr:row>904</xdr:row>
      <xdr:rowOff>94739</xdr:rowOff>
    </xdr:from>
    <xdr:to>
      <xdr:col>23</xdr:col>
      <xdr:colOff>363537</xdr:colOff>
      <xdr:row>952</xdr:row>
      <xdr:rowOff>2340</xdr:rowOff>
    </xdr:to>
    <xdr:pic>
      <xdr:nvPicPr>
        <xdr:cNvPr id="100" name="Picture 99">
          <a:extLst>
            <a:ext uri="{FF2B5EF4-FFF2-40B4-BE49-F238E27FC236}">
              <a16:creationId xmlns:a16="http://schemas.microsoft.com/office/drawing/2014/main" id="{26D224F8-7F38-4194-8210-AA76A399EE72}"/>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65236" y="179283802"/>
          <a:ext cx="13331826" cy="9051601"/>
        </a:xfrm>
        <a:prstGeom prst="rect">
          <a:avLst/>
        </a:prstGeom>
      </xdr:spPr>
    </xdr:pic>
    <xdr:clientData/>
  </xdr:twoCellAnchor>
  <xdr:twoCellAnchor editAs="oneCell">
    <xdr:from>
      <xdr:col>38</xdr:col>
      <xdr:colOff>50799</xdr:colOff>
      <xdr:row>902</xdr:row>
      <xdr:rowOff>108413</xdr:rowOff>
    </xdr:from>
    <xdr:to>
      <xdr:col>60</xdr:col>
      <xdr:colOff>129857</xdr:colOff>
      <xdr:row>951</xdr:row>
      <xdr:rowOff>60043</xdr:rowOff>
    </xdr:to>
    <xdr:pic>
      <xdr:nvPicPr>
        <xdr:cNvPr id="102" name="Picture 101">
          <a:extLst>
            <a:ext uri="{FF2B5EF4-FFF2-40B4-BE49-F238E27FC236}">
              <a16:creationId xmlns:a16="http://schemas.microsoft.com/office/drawing/2014/main" id="{4D77E4D3-9206-4B54-8DB1-53B9BCE39EE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3577549" y="178916476"/>
          <a:ext cx="13689013" cy="9290575"/>
        </a:xfrm>
        <a:prstGeom prst="rect">
          <a:avLst/>
        </a:prstGeom>
      </xdr:spPr>
    </xdr:pic>
    <xdr:clientData/>
  </xdr:twoCellAnchor>
  <xdr:twoCellAnchor editAs="oneCell">
    <xdr:from>
      <xdr:col>2</xdr:col>
      <xdr:colOff>47624</xdr:colOff>
      <xdr:row>974</xdr:row>
      <xdr:rowOff>0</xdr:rowOff>
    </xdr:from>
    <xdr:to>
      <xdr:col>23</xdr:col>
      <xdr:colOff>323849</xdr:colOff>
      <xdr:row>1021</xdr:row>
      <xdr:rowOff>60043</xdr:rowOff>
    </xdr:to>
    <xdr:pic>
      <xdr:nvPicPr>
        <xdr:cNvPr id="104" name="Picture 103">
          <a:extLst>
            <a:ext uri="{FF2B5EF4-FFF2-40B4-BE49-F238E27FC236}">
              <a16:creationId xmlns:a16="http://schemas.microsoft.com/office/drawing/2014/main" id="{8A7E42B7-E496-4203-921A-F56FA59292CF}"/>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85874" y="193262250"/>
          <a:ext cx="13287375" cy="9021163"/>
        </a:xfrm>
        <a:prstGeom prst="rect">
          <a:avLst/>
        </a:prstGeom>
      </xdr:spPr>
    </xdr:pic>
    <xdr:clientData/>
  </xdr:twoCellAnchor>
  <xdr:twoCellAnchor editAs="oneCell">
    <xdr:from>
      <xdr:col>38</xdr:col>
      <xdr:colOff>95249</xdr:colOff>
      <xdr:row>973</xdr:row>
      <xdr:rowOff>95249</xdr:rowOff>
    </xdr:from>
    <xdr:to>
      <xdr:col>60</xdr:col>
      <xdr:colOff>363536</xdr:colOff>
      <xdr:row>1022</xdr:row>
      <xdr:rowOff>170068</xdr:rowOff>
    </xdr:to>
    <xdr:pic>
      <xdr:nvPicPr>
        <xdr:cNvPr id="106" name="Picture 105">
          <a:extLst>
            <a:ext uri="{FF2B5EF4-FFF2-40B4-BE49-F238E27FC236}">
              <a16:creationId xmlns:a16="http://schemas.microsoft.com/office/drawing/2014/main" id="{92B5D260-9177-4182-BBB1-CABFA19AD5B5}"/>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621999" y="193166999"/>
          <a:ext cx="13879512" cy="9418844"/>
        </a:xfrm>
        <a:prstGeom prst="rect">
          <a:avLst/>
        </a:prstGeom>
      </xdr:spPr>
    </xdr:pic>
    <xdr:clientData/>
  </xdr:twoCellAnchor>
  <xdr:twoCellAnchor editAs="oneCell">
    <xdr:from>
      <xdr:col>2</xdr:col>
      <xdr:colOff>0</xdr:colOff>
      <xdr:row>1042</xdr:row>
      <xdr:rowOff>-1</xdr:rowOff>
    </xdr:from>
    <xdr:to>
      <xdr:col>24</xdr:col>
      <xdr:colOff>20002</xdr:colOff>
      <xdr:row>1090</xdr:row>
      <xdr:rowOff>95669</xdr:rowOff>
    </xdr:to>
    <xdr:pic>
      <xdr:nvPicPr>
        <xdr:cNvPr id="108" name="Picture 107">
          <a:extLst>
            <a:ext uri="{FF2B5EF4-FFF2-40B4-BE49-F238E27FC236}">
              <a16:creationId xmlns:a16="http://schemas.microsoft.com/office/drawing/2014/main" id="{87DD242C-91A3-4520-9855-E0A39B0EDE5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38250" y="206716312"/>
          <a:ext cx="13644562" cy="9230145"/>
        </a:xfrm>
        <a:prstGeom prst="rect">
          <a:avLst/>
        </a:prstGeom>
      </xdr:spPr>
    </xdr:pic>
    <xdr:clientData/>
  </xdr:twoCellAnchor>
  <xdr:twoCellAnchor editAs="oneCell">
    <xdr:from>
      <xdr:col>2</xdr:col>
      <xdr:colOff>68262</xdr:colOff>
      <xdr:row>1111</xdr:row>
      <xdr:rowOff>68263</xdr:rowOff>
    </xdr:from>
    <xdr:to>
      <xdr:col>25</xdr:col>
      <xdr:colOff>55244</xdr:colOff>
      <xdr:row>1161</xdr:row>
      <xdr:rowOff>96173</xdr:rowOff>
    </xdr:to>
    <xdr:pic>
      <xdr:nvPicPr>
        <xdr:cNvPr id="110" name="Picture 109">
          <a:extLst>
            <a:ext uri="{FF2B5EF4-FFF2-40B4-BE49-F238E27FC236}">
              <a16:creationId xmlns:a16="http://schemas.microsoft.com/office/drawing/2014/main" id="{864FCA54-F354-4FED-9210-3E38D80F2CB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306512" y="220405326"/>
          <a:ext cx="14219237" cy="9543385"/>
        </a:xfrm>
        <a:prstGeom prst="rect">
          <a:avLst/>
        </a:prstGeom>
      </xdr:spPr>
    </xdr:pic>
    <xdr:clientData/>
  </xdr:twoCellAnchor>
  <xdr:twoCellAnchor editAs="oneCell">
    <xdr:from>
      <xdr:col>38</xdr:col>
      <xdr:colOff>0</xdr:colOff>
      <xdr:row>1112</xdr:row>
      <xdr:rowOff>-1</xdr:rowOff>
    </xdr:from>
    <xdr:to>
      <xdr:col>61</xdr:col>
      <xdr:colOff>60007</xdr:colOff>
      <xdr:row>1162</xdr:row>
      <xdr:rowOff>72958</xdr:rowOff>
    </xdr:to>
    <xdr:pic>
      <xdr:nvPicPr>
        <xdr:cNvPr id="112" name="Picture 111">
          <a:extLst>
            <a:ext uri="{FF2B5EF4-FFF2-40B4-BE49-F238E27FC236}">
              <a16:creationId xmlns:a16="http://schemas.microsoft.com/office/drawing/2014/main" id="{17E887BE-FEEB-459D-8F31-42585C91562E}"/>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3526750" y="220527562"/>
          <a:ext cx="14311312" cy="9597959"/>
        </a:xfrm>
        <a:prstGeom prst="rect">
          <a:avLst/>
        </a:prstGeom>
      </xdr:spPr>
    </xdr:pic>
    <xdr:clientData/>
  </xdr:twoCellAnchor>
  <xdr:twoCellAnchor editAs="oneCell">
    <xdr:from>
      <xdr:col>3</xdr:col>
      <xdr:colOff>-1</xdr:colOff>
      <xdr:row>1178</xdr:row>
      <xdr:rowOff>-1</xdr:rowOff>
    </xdr:from>
    <xdr:to>
      <xdr:col>25</xdr:col>
      <xdr:colOff>247650</xdr:colOff>
      <xdr:row>1226</xdr:row>
      <xdr:rowOff>136910</xdr:rowOff>
    </xdr:to>
    <xdr:pic>
      <xdr:nvPicPr>
        <xdr:cNvPr id="114" name="Picture 113">
          <a:extLst>
            <a:ext uri="{FF2B5EF4-FFF2-40B4-BE49-F238E27FC236}">
              <a16:creationId xmlns:a16="http://schemas.microsoft.com/office/drawing/2014/main" id="{64537517-1A9B-4F4E-9ACE-8943930FC33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857374" y="233576812"/>
          <a:ext cx="13858876" cy="9284721"/>
        </a:xfrm>
        <a:prstGeom prst="rect">
          <a:avLst/>
        </a:prstGeom>
      </xdr:spPr>
    </xdr:pic>
    <xdr:clientData/>
  </xdr:twoCellAnchor>
  <xdr:twoCellAnchor editAs="oneCell">
    <xdr:from>
      <xdr:col>37</xdr:col>
      <xdr:colOff>595313</xdr:colOff>
      <xdr:row>1178</xdr:row>
      <xdr:rowOff>71436</xdr:rowOff>
    </xdr:from>
    <xdr:to>
      <xdr:col>60</xdr:col>
      <xdr:colOff>574675</xdr:colOff>
      <xdr:row>1228</xdr:row>
      <xdr:rowOff>134100</xdr:rowOff>
    </xdr:to>
    <xdr:pic>
      <xdr:nvPicPr>
        <xdr:cNvPr id="116" name="Picture 115">
          <a:extLst>
            <a:ext uri="{FF2B5EF4-FFF2-40B4-BE49-F238E27FC236}">
              <a16:creationId xmlns:a16="http://schemas.microsoft.com/office/drawing/2014/main" id="{1E9D8F0F-B67F-43DA-8C9E-3ACDECD19BE5}"/>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3502938" y="233648249"/>
          <a:ext cx="14219237" cy="9591474"/>
        </a:xfrm>
        <a:prstGeom prst="rect">
          <a:avLst/>
        </a:prstGeom>
      </xdr:spPr>
    </xdr:pic>
    <xdr:clientData/>
  </xdr:twoCellAnchor>
  <xdr:twoCellAnchor editAs="oneCell">
    <xdr:from>
      <xdr:col>3</xdr:col>
      <xdr:colOff>26987</xdr:colOff>
      <xdr:row>1246</xdr:row>
      <xdr:rowOff>160337</xdr:rowOff>
    </xdr:from>
    <xdr:to>
      <xdr:col>25</xdr:col>
      <xdr:colOff>227570</xdr:colOff>
      <xdr:row>1295</xdr:row>
      <xdr:rowOff>99059</xdr:rowOff>
    </xdr:to>
    <xdr:pic>
      <xdr:nvPicPr>
        <xdr:cNvPr id="118" name="Picture 117">
          <a:extLst>
            <a:ext uri="{FF2B5EF4-FFF2-40B4-BE49-F238E27FC236}">
              <a16:creationId xmlns:a16="http://schemas.microsoft.com/office/drawing/2014/main" id="{F4F6C5CC-FC7F-4263-B5F2-04278624E4D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884362" y="247262650"/>
          <a:ext cx="13821333" cy="9269412"/>
        </a:xfrm>
        <a:prstGeom prst="rect">
          <a:avLst/>
        </a:prstGeom>
      </xdr:spPr>
    </xdr:pic>
    <xdr:clientData/>
  </xdr:twoCellAnchor>
  <xdr:twoCellAnchor editAs="oneCell">
    <xdr:from>
      <xdr:col>38</xdr:col>
      <xdr:colOff>0</xdr:colOff>
      <xdr:row>1247</xdr:row>
      <xdr:rowOff>-1</xdr:rowOff>
    </xdr:from>
    <xdr:to>
      <xdr:col>60</xdr:col>
      <xdr:colOff>91440</xdr:colOff>
      <xdr:row>1295</xdr:row>
      <xdr:rowOff>58518</xdr:rowOff>
    </xdr:to>
    <xdr:pic>
      <xdr:nvPicPr>
        <xdr:cNvPr id="120" name="Picture 119">
          <a:extLst>
            <a:ext uri="{FF2B5EF4-FFF2-40B4-BE49-F238E27FC236}">
              <a16:creationId xmlns:a16="http://schemas.microsoft.com/office/drawing/2014/main" id="{2B62218F-50FC-4E33-8ED5-49221FD5B961}"/>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3526750" y="247292812"/>
          <a:ext cx="13716000" cy="9198709"/>
        </a:xfrm>
        <a:prstGeom prst="rect">
          <a:avLst/>
        </a:prstGeom>
      </xdr:spPr>
    </xdr:pic>
    <xdr:clientData/>
  </xdr:twoCellAnchor>
  <xdr:twoCellAnchor editAs="oneCell">
    <xdr:from>
      <xdr:col>2</xdr:col>
      <xdr:colOff>619123</xdr:colOff>
      <xdr:row>1315</xdr:row>
      <xdr:rowOff>0</xdr:rowOff>
    </xdr:from>
    <xdr:to>
      <xdr:col>26</xdr:col>
      <xdr:colOff>91462</xdr:colOff>
      <xdr:row>1365</xdr:row>
      <xdr:rowOff>60007</xdr:rowOff>
    </xdr:to>
    <xdr:pic>
      <xdr:nvPicPr>
        <xdr:cNvPr id="122" name="Picture 121">
          <a:extLst>
            <a:ext uri="{FF2B5EF4-FFF2-40B4-BE49-F238E27FC236}">
              <a16:creationId xmlns:a16="http://schemas.microsoft.com/office/drawing/2014/main" id="{C33E2121-DEE5-45F1-B443-8580C0DC0711}"/>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857373" y="260818313"/>
          <a:ext cx="14323719" cy="9596437"/>
        </a:xfrm>
        <a:prstGeom prst="rect">
          <a:avLst/>
        </a:prstGeom>
      </xdr:spPr>
    </xdr:pic>
    <xdr:clientData/>
  </xdr:twoCellAnchor>
  <xdr:twoCellAnchor editAs="oneCell">
    <xdr:from>
      <xdr:col>38</xdr:col>
      <xdr:colOff>0</xdr:colOff>
      <xdr:row>1316</xdr:row>
      <xdr:rowOff>-1</xdr:rowOff>
    </xdr:from>
    <xdr:to>
      <xdr:col>60</xdr:col>
      <xdr:colOff>190500</xdr:colOff>
      <xdr:row>1364</xdr:row>
      <xdr:rowOff>173624</xdr:rowOff>
    </xdr:to>
    <xdr:pic>
      <xdr:nvPicPr>
        <xdr:cNvPr id="124" name="Picture 123">
          <a:extLst>
            <a:ext uri="{FF2B5EF4-FFF2-40B4-BE49-F238E27FC236}">
              <a16:creationId xmlns:a16="http://schemas.microsoft.com/office/drawing/2014/main" id="{47BC71AF-7F0C-4982-B45A-E82CDFAB1BA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3526750" y="261008812"/>
          <a:ext cx="13811250" cy="9321435"/>
        </a:xfrm>
        <a:prstGeom prst="rect">
          <a:avLst/>
        </a:prstGeom>
      </xdr:spPr>
    </xdr:pic>
    <xdr:clientData/>
  </xdr:twoCellAnchor>
  <xdr:twoCellAnchor editAs="oneCell">
    <xdr:from>
      <xdr:col>3</xdr:col>
      <xdr:colOff>131129</xdr:colOff>
      <xdr:row>1385</xdr:row>
      <xdr:rowOff>22542</xdr:rowOff>
    </xdr:from>
    <xdr:to>
      <xdr:col>26</xdr:col>
      <xdr:colOff>41632</xdr:colOff>
      <xdr:row>1434</xdr:row>
      <xdr:rowOff>57567</xdr:rowOff>
    </xdr:to>
    <xdr:pic>
      <xdr:nvPicPr>
        <xdr:cNvPr id="2" name="Picture 1">
          <a:extLst>
            <a:ext uri="{FF2B5EF4-FFF2-40B4-BE49-F238E27FC236}">
              <a16:creationId xmlns:a16="http://schemas.microsoft.com/office/drawing/2014/main" id="{F55B0AD2-79EC-4496-A111-0D895C7E99A2}"/>
            </a:ext>
          </a:extLst>
        </xdr:cNvPr>
        <xdr:cNvPicPr>
          <a:picLocks noChangeAspect="1"/>
        </xdr:cNvPicPr>
      </xdr:nvPicPr>
      <xdr:blipFill>
        <a:blip xmlns:r="http://schemas.openxmlformats.org/officeDocument/2006/relationships" r:embed="rId42"/>
        <a:stretch>
          <a:fillRect/>
        </a:stretch>
      </xdr:blipFill>
      <xdr:spPr>
        <a:xfrm>
          <a:off x="1959929" y="274952142"/>
          <a:ext cx="13931303" cy="9369525"/>
        </a:xfrm>
        <a:prstGeom prst="rect">
          <a:avLst/>
        </a:prstGeom>
      </xdr:spPr>
    </xdr:pic>
    <xdr:clientData/>
  </xdr:twoCellAnchor>
  <xdr:twoCellAnchor editAs="oneCell">
    <xdr:from>
      <xdr:col>38</xdr:col>
      <xdr:colOff>0</xdr:colOff>
      <xdr:row>1385</xdr:row>
      <xdr:rowOff>38099</xdr:rowOff>
    </xdr:from>
    <xdr:to>
      <xdr:col>60</xdr:col>
      <xdr:colOff>152372</xdr:colOff>
      <xdr:row>1434</xdr:row>
      <xdr:rowOff>59789</xdr:rowOff>
    </xdr:to>
    <xdr:pic>
      <xdr:nvPicPr>
        <xdr:cNvPr id="4" name="Picture 3">
          <a:extLst>
            <a:ext uri="{FF2B5EF4-FFF2-40B4-BE49-F238E27FC236}">
              <a16:creationId xmlns:a16="http://schemas.microsoft.com/office/drawing/2014/main" id="{23EC6390-820F-4E97-94FC-526D40DB8610}"/>
            </a:ext>
          </a:extLst>
        </xdr:cNvPr>
        <xdr:cNvPicPr>
          <a:picLocks noChangeAspect="1"/>
        </xdr:cNvPicPr>
      </xdr:nvPicPr>
      <xdr:blipFill>
        <a:blip xmlns:r="http://schemas.openxmlformats.org/officeDocument/2006/relationships" r:embed="rId43"/>
        <a:stretch>
          <a:fillRect/>
        </a:stretch>
      </xdr:blipFill>
      <xdr:spPr>
        <a:xfrm>
          <a:off x="23164800" y="274967699"/>
          <a:ext cx="13563572" cy="9356190"/>
        </a:xfrm>
        <a:prstGeom prst="rect">
          <a:avLst/>
        </a:prstGeom>
      </xdr:spPr>
    </xdr:pic>
    <xdr:clientData/>
  </xdr:twoCellAnchor>
  <xdr:twoCellAnchor editAs="oneCell">
    <xdr:from>
      <xdr:col>3</xdr:col>
      <xdr:colOff>115254</xdr:colOff>
      <xdr:row>1451</xdr:row>
      <xdr:rowOff>56197</xdr:rowOff>
    </xdr:from>
    <xdr:to>
      <xdr:col>25</xdr:col>
      <xdr:colOff>320422</xdr:colOff>
      <xdr:row>1500</xdr:row>
      <xdr:rowOff>96937</xdr:rowOff>
    </xdr:to>
    <xdr:pic>
      <xdr:nvPicPr>
        <xdr:cNvPr id="6" name="Picture 5">
          <a:extLst>
            <a:ext uri="{FF2B5EF4-FFF2-40B4-BE49-F238E27FC236}">
              <a16:creationId xmlns:a16="http://schemas.microsoft.com/office/drawing/2014/main" id="{33351415-5ECE-4731-8DD6-ED4690654E51}"/>
            </a:ext>
          </a:extLst>
        </xdr:cNvPr>
        <xdr:cNvPicPr>
          <a:picLocks noChangeAspect="1"/>
        </xdr:cNvPicPr>
      </xdr:nvPicPr>
      <xdr:blipFill>
        <a:blip xmlns:r="http://schemas.openxmlformats.org/officeDocument/2006/relationships" r:embed="rId44"/>
        <a:stretch>
          <a:fillRect/>
        </a:stretch>
      </xdr:blipFill>
      <xdr:spPr>
        <a:xfrm>
          <a:off x="1944054" y="288015997"/>
          <a:ext cx="13616368" cy="9375240"/>
        </a:xfrm>
        <a:prstGeom prst="rect">
          <a:avLst/>
        </a:prstGeom>
      </xdr:spPr>
    </xdr:pic>
    <xdr:clientData/>
  </xdr:twoCellAnchor>
  <xdr:twoCellAnchor editAs="oneCell">
    <xdr:from>
      <xdr:col>38</xdr:col>
      <xdr:colOff>57151</xdr:colOff>
      <xdr:row>1451</xdr:row>
      <xdr:rowOff>16193</xdr:rowOff>
    </xdr:from>
    <xdr:to>
      <xdr:col>60</xdr:col>
      <xdr:colOff>208831</xdr:colOff>
      <xdr:row>1500</xdr:row>
      <xdr:rowOff>41693</xdr:rowOff>
    </xdr:to>
    <xdr:pic>
      <xdr:nvPicPr>
        <xdr:cNvPr id="8" name="Picture 7">
          <a:extLst>
            <a:ext uri="{FF2B5EF4-FFF2-40B4-BE49-F238E27FC236}">
              <a16:creationId xmlns:a16="http://schemas.microsoft.com/office/drawing/2014/main" id="{3B0C5E4B-CBD3-43A7-9314-BC626E0AEE3B}"/>
            </a:ext>
          </a:extLst>
        </xdr:cNvPr>
        <xdr:cNvPicPr>
          <a:picLocks noChangeAspect="1"/>
        </xdr:cNvPicPr>
      </xdr:nvPicPr>
      <xdr:blipFill>
        <a:blip xmlns:r="http://schemas.openxmlformats.org/officeDocument/2006/relationships" r:embed="rId45"/>
        <a:stretch>
          <a:fillRect/>
        </a:stretch>
      </xdr:blipFill>
      <xdr:spPr>
        <a:xfrm>
          <a:off x="23221951" y="287975993"/>
          <a:ext cx="13562880" cy="936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13"/>
  <sheetViews>
    <sheetView tabSelected="1" zoomScale="90" zoomScaleNormal="90" workbookViewId="0">
      <selection activeCell="B7" sqref="B7"/>
    </sheetView>
  </sheetViews>
  <sheetFormatPr defaultColWidth="9.453125" defaultRowHeight="16"/>
  <cols>
    <col min="1" max="1" width="17.54296875" style="23" customWidth="1"/>
    <col min="2" max="2" width="75.54296875" style="23" customWidth="1"/>
    <col min="3" max="16384" width="9.453125" style="23"/>
  </cols>
  <sheetData>
    <row r="1" spans="1:5" ht="23.25" customHeight="1">
      <c r="A1" s="273" t="s">
        <v>0</v>
      </c>
      <c r="B1" s="274"/>
      <c r="C1" s="21"/>
      <c r="D1" s="22"/>
      <c r="E1" s="21"/>
    </row>
    <row r="2" spans="1:5">
      <c r="A2" s="24" t="s">
        <v>1</v>
      </c>
      <c r="B2" s="25" t="s">
        <v>2</v>
      </c>
      <c r="C2" s="21"/>
      <c r="D2" s="21"/>
      <c r="E2" s="21"/>
    </row>
    <row r="3" spans="1:5" ht="116">
      <c r="A3" s="24" t="s">
        <v>3</v>
      </c>
      <c r="B3" s="26" t="s">
        <v>4</v>
      </c>
      <c r="C3" s="21"/>
      <c r="D3" s="21"/>
      <c r="E3" s="21"/>
    </row>
    <row r="4" spans="1:5">
      <c r="A4" s="27" t="s">
        <v>5</v>
      </c>
      <c r="B4" s="28" t="s">
        <v>6</v>
      </c>
      <c r="C4" s="21"/>
      <c r="D4" s="21"/>
      <c r="E4" s="21"/>
    </row>
    <row r="5" spans="1:5">
      <c r="A5" s="27" t="s">
        <v>7</v>
      </c>
      <c r="B5" s="29" t="s">
        <v>8</v>
      </c>
      <c r="C5" s="21"/>
      <c r="D5" s="21"/>
      <c r="E5" s="21"/>
    </row>
    <row r="6" spans="1:5">
      <c r="A6" s="27" t="s">
        <v>9</v>
      </c>
      <c r="B6" s="30" t="s">
        <v>1166</v>
      </c>
      <c r="C6" s="21"/>
      <c r="D6" s="21"/>
      <c r="E6" s="21"/>
    </row>
    <row r="7" spans="1:5">
      <c r="A7" s="24" t="s">
        <v>10</v>
      </c>
      <c r="B7" s="31">
        <v>45175</v>
      </c>
      <c r="C7" s="21"/>
      <c r="D7" s="21"/>
      <c r="E7" s="21"/>
    </row>
    <row r="8" spans="1:5">
      <c r="A8" s="24" t="s">
        <v>11</v>
      </c>
      <c r="B8" s="26" t="s">
        <v>12</v>
      </c>
      <c r="C8" s="21"/>
      <c r="D8" s="21"/>
      <c r="E8" s="21"/>
    </row>
    <row r="9" spans="1:5" ht="29">
      <c r="A9" s="24" t="s">
        <v>13</v>
      </c>
      <c r="B9" s="26" t="s">
        <v>14</v>
      </c>
      <c r="C9" s="21"/>
      <c r="D9" s="21"/>
      <c r="E9" s="21"/>
    </row>
    <row r="10" spans="1:5" ht="159.5">
      <c r="A10" s="24" t="s">
        <v>15</v>
      </c>
      <c r="B10" s="25" t="s">
        <v>16</v>
      </c>
      <c r="C10" s="21"/>
      <c r="D10" s="21"/>
      <c r="E10" s="32"/>
    </row>
    <row r="11" spans="1:5" ht="159.5">
      <c r="A11" s="24" t="s">
        <v>17</v>
      </c>
      <c r="B11" s="25" t="s">
        <v>18</v>
      </c>
      <c r="C11" s="21"/>
      <c r="D11" s="21"/>
      <c r="E11" s="32"/>
    </row>
    <row r="12" spans="1:5" ht="275.5">
      <c r="A12" s="24" t="s">
        <v>19</v>
      </c>
      <c r="B12" s="25" t="s">
        <v>1146</v>
      </c>
      <c r="C12" s="21"/>
      <c r="D12" s="21"/>
      <c r="E12" s="21"/>
    </row>
    <row r="13" spans="1:5">
      <c r="A13" s="33"/>
      <c r="B13" s="34"/>
      <c r="C13" s="21"/>
      <c r="D13" s="21"/>
      <c r="E13" s="21"/>
    </row>
  </sheetData>
  <mergeCells count="1">
    <mergeCell ref="A1:B1"/>
  </mergeCell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2B13-C807-4518-9C24-8352419ED694}">
  <sheetPr>
    <tabColor rgb="FF002664"/>
  </sheetPr>
  <dimension ref="A1:Y119"/>
  <sheetViews>
    <sheetView topLeftCell="A91" zoomScale="85" zoomScaleNormal="85" workbookViewId="0">
      <selection activeCell="E48" sqref="E48"/>
    </sheetView>
  </sheetViews>
  <sheetFormatPr defaultColWidth="8.81640625" defaultRowHeight="17"/>
  <cols>
    <col min="1" max="1" width="17.453125" style="22" customWidth="1"/>
    <col min="2" max="19" width="12.54296875" style="22" customWidth="1"/>
    <col min="20" max="16384" width="8.81640625" style="22"/>
  </cols>
  <sheetData>
    <row r="1" spans="1:19" ht="25.75" customHeight="1">
      <c r="A1" s="278" t="s">
        <v>302</v>
      </c>
      <c r="B1" s="278"/>
      <c r="C1" s="278"/>
      <c r="D1" s="278"/>
      <c r="E1" s="278"/>
      <c r="F1" s="278"/>
      <c r="G1" s="278"/>
      <c r="H1" s="278"/>
      <c r="I1" s="278"/>
      <c r="J1" s="278"/>
      <c r="K1" s="278"/>
      <c r="L1" s="278"/>
      <c r="M1" s="278"/>
      <c r="N1" s="278"/>
      <c r="O1" s="278"/>
      <c r="P1" s="278"/>
      <c r="Q1" s="278"/>
      <c r="R1" s="278"/>
      <c r="S1" s="278"/>
    </row>
    <row r="2" spans="1:19">
      <c r="A2" s="279"/>
      <c r="B2" s="279"/>
      <c r="C2" s="279"/>
      <c r="D2" s="279"/>
      <c r="E2" s="279"/>
      <c r="F2" s="279"/>
      <c r="G2" s="279"/>
      <c r="H2" s="279"/>
      <c r="I2" s="279"/>
      <c r="J2" s="279"/>
      <c r="K2" s="279"/>
      <c r="L2" s="279"/>
      <c r="M2" s="279"/>
      <c r="N2" s="279"/>
      <c r="O2" s="279"/>
      <c r="P2" s="279"/>
      <c r="Q2" s="279"/>
      <c r="R2" s="279"/>
      <c r="S2" s="279"/>
    </row>
    <row r="3" spans="1:19">
      <c r="A3" s="127" t="s">
        <v>303</v>
      </c>
      <c r="B3" s="285" t="s">
        <v>304</v>
      </c>
      <c r="C3" s="288"/>
      <c r="D3" s="288"/>
      <c r="E3" s="288"/>
      <c r="F3" s="288"/>
      <c r="G3" s="288"/>
      <c r="H3" s="288"/>
      <c r="I3" s="288"/>
      <c r="J3" s="286"/>
      <c r="K3" s="285" t="s">
        <v>305</v>
      </c>
      <c r="L3" s="288"/>
      <c r="M3" s="288"/>
      <c r="N3" s="288"/>
      <c r="O3" s="288"/>
      <c r="P3" s="288"/>
      <c r="Q3" s="288"/>
      <c r="R3" s="288"/>
      <c r="S3" s="286"/>
    </row>
    <row r="4" spans="1:19" ht="15.75" customHeight="1">
      <c r="A4" s="127" t="s">
        <v>1100</v>
      </c>
      <c r="B4" s="285" t="s">
        <v>1101</v>
      </c>
      <c r="C4" s="288"/>
      <c r="D4" s="286"/>
      <c r="E4" s="285" t="s">
        <v>1102</v>
      </c>
      <c r="F4" s="288"/>
      <c r="G4" s="286"/>
      <c r="H4" s="285" t="s">
        <v>1103</v>
      </c>
      <c r="I4" s="288"/>
      <c r="J4" s="286"/>
      <c r="K4" s="285" t="s">
        <v>1101</v>
      </c>
      <c r="L4" s="288"/>
      <c r="M4" s="286"/>
      <c r="N4" s="285" t="s">
        <v>1102</v>
      </c>
      <c r="O4" s="288"/>
      <c r="P4" s="286"/>
      <c r="Q4" s="285" t="s">
        <v>1103</v>
      </c>
      <c r="R4" s="288"/>
      <c r="S4" s="286"/>
    </row>
    <row r="5" spans="1:19" ht="44.5">
      <c r="A5" s="127" t="s">
        <v>1104</v>
      </c>
      <c r="B5" s="127" t="s">
        <v>1105</v>
      </c>
      <c r="C5" s="127" t="s">
        <v>1106</v>
      </c>
      <c r="D5" s="127" t="s">
        <v>1107</v>
      </c>
      <c r="E5" s="127" t="s">
        <v>1105</v>
      </c>
      <c r="F5" s="127" t="s">
        <v>1106</v>
      </c>
      <c r="G5" s="127" t="s">
        <v>1107</v>
      </c>
      <c r="H5" s="127" t="s">
        <v>1105</v>
      </c>
      <c r="I5" s="127" t="s">
        <v>1106</v>
      </c>
      <c r="J5" s="127" t="s">
        <v>1107</v>
      </c>
      <c r="K5" s="127" t="s">
        <v>1105</v>
      </c>
      <c r="L5" s="127" t="s">
        <v>1106</v>
      </c>
      <c r="M5" s="127" t="s">
        <v>1107</v>
      </c>
      <c r="N5" s="127" t="s">
        <v>1105</v>
      </c>
      <c r="O5" s="127" t="s">
        <v>1106</v>
      </c>
      <c r="P5" s="127" t="s">
        <v>1107</v>
      </c>
      <c r="Q5" s="127" t="s">
        <v>1105</v>
      </c>
      <c r="R5" s="127" t="s">
        <v>1106</v>
      </c>
      <c r="S5" s="127" t="s">
        <v>1107</v>
      </c>
    </row>
    <row r="6" spans="1:19">
      <c r="A6" s="123" t="s">
        <v>306</v>
      </c>
      <c r="B6" s="123" t="s">
        <v>307</v>
      </c>
      <c r="C6" s="123" t="s">
        <v>308</v>
      </c>
      <c r="D6" s="123" t="s">
        <v>309</v>
      </c>
      <c r="E6" s="123" t="s">
        <v>310</v>
      </c>
      <c r="F6" s="123" t="s">
        <v>311</v>
      </c>
      <c r="G6" s="123" t="s">
        <v>312</v>
      </c>
      <c r="H6" s="123" t="s">
        <v>313</v>
      </c>
      <c r="I6" s="123" t="s">
        <v>314</v>
      </c>
      <c r="J6" s="123" t="s">
        <v>315</v>
      </c>
      <c r="K6" s="123" t="s">
        <v>316</v>
      </c>
      <c r="L6" s="123" t="s">
        <v>317</v>
      </c>
      <c r="M6" s="123" t="s">
        <v>318</v>
      </c>
      <c r="N6" s="123" t="s">
        <v>319</v>
      </c>
      <c r="O6" s="123" t="s">
        <v>320</v>
      </c>
      <c r="P6" s="123" t="s">
        <v>321</v>
      </c>
      <c r="Q6" s="123" t="s">
        <v>322</v>
      </c>
      <c r="R6" s="123" t="s">
        <v>323</v>
      </c>
      <c r="S6" s="123" t="s">
        <v>324</v>
      </c>
    </row>
    <row r="7" spans="1:19">
      <c r="A7" s="124" t="s">
        <v>325</v>
      </c>
      <c r="B7" s="124" t="s">
        <v>326</v>
      </c>
      <c r="C7" s="124" t="s">
        <v>327</v>
      </c>
      <c r="D7" s="124" t="s">
        <v>328</v>
      </c>
      <c r="E7" s="124" t="s">
        <v>329</v>
      </c>
      <c r="F7" s="124" t="s">
        <v>330</v>
      </c>
      <c r="G7" s="124" t="s">
        <v>331</v>
      </c>
      <c r="H7" s="124" t="s">
        <v>332</v>
      </c>
      <c r="I7" s="124" t="s">
        <v>333</v>
      </c>
      <c r="J7" s="124" t="s">
        <v>334</v>
      </c>
      <c r="K7" s="124" t="s">
        <v>335</v>
      </c>
      <c r="L7" s="124" t="s">
        <v>336</v>
      </c>
      <c r="M7" s="124" t="s">
        <v>337</v>
      </c>
      <c r="N7" s="124" t="s">
        <v>338</v>
      </c>
      <c r="O7" s="124" t="s">
        <v>339</v>
      </c>
      <c r="P7" s="124" t="s">
        <v>340</v>
      </c>
      <c r="Q7" s="124" t="s">
        <v>341</v>
      </c>
      <c r="R7" s="124" t="s">
        <v>342</v>
      </c>
      <c r="S7" s="124" t="s">
        <v>343</v>
      </c>
    </row>
    <row r="8" spans="1:19">
      <c r="A8" s="123" t="s">
        <v>344</v>
      </c>
      <c r="B8" s="123" t="s">
        <v>345</v>
      </c>
      <c r="C8" s="123" t="s">
        <v>346</v>
      </c>
      <c r="D8" s="123" t="s">
        <v>347</v>
      </c>
      <c r="E8" s="123" t="s">
        <v>348</v>
      </c>
      <c r="F8" s="123" t="s">
        <v>349</v>
      </c>
      <c r="G8" s="123" t="s">
        <v>350</v>
      </c>
      <c r="H8" s="123" t="s">
        <v>351</v>
      </c>
      <c r="I8" s="123" t="s">
        <v>352</v>
      </c>
      <c r="J8" s="123" t="s">
        <v>353</v>
      </c>
      <c r="K8" s="123" t="s">
        <v>354</v>
      </c>
      <c r="L8" s="123" t="s">
        <v>355</v>
      </c>
      <c r="M8" s="123" t="s">
        <v>356</v>
      </c>
      <c r="N8" s="123" t="s">
        <v>357</v>
      </c>
      <c r="O8" s="123" t="s">
        <v>358</v>
      </c>
      <c r="P8" s="123" t="s">
        <v>359</v>
      </c>
      <c r="Q8" s="123" t="s">
        <v>360</v>
      </c>
      <c r="R8" s="123" t="s">
        <v>361</v>
      </c>
      <c r="S8" s="123" t="s">
        <v>362</v>
      </c>
    </row>
    <row r="9" spans="1:19">
      <c r="A9" s="124" t="s">
        <v>363</v>
      </c>
      <c r="B9" s="124" t="s">
        <v>364</v>
      </c>
      <c r="C9" s="124" t="s">
        <v>365</v>
      </c>
      <c r="D9" s="124" t="s">
        <v>366</v>
      </c>
      <c r="E9" s="124" t="s">
        <v>367</v>
      </c>
      <c r="F9" s="124" t="s">
        <v>368</v>
      </c>
      <c r="G9" s="124" t="s">
        <v>369</v>
      </c>
      <c r="H9" s="124" t="s">
        <v>370</v>
      </c>
      <c r="I9" s="124" t="s">
        <v>371</v>
      </c>
      <c r="J9" s="124" t="s">
        <v>372</v>
      </c>
      <c r="K9" s="124" t="s">
        <v>373</v>
      </c>
      <c r="L9" s="124" t="s">
        <v>374</v>
      </c>
      <c r="M9" s="124" t="s">
        <v>375</v>
      </c>
      <c r="N9" s="124" t="s">
        <v>376</v>
      </c>
      <c r="O9" s="124" t="s">
        <v>377</v>
      </c>
      <c r="P9" s="124" t="s">
        <v>378</v>
      </c>
      <c r="Q9" s="124" t="s">
        <v>379</v>
      </c>
      <c r="R9" s="124" t="s">
        <v>380</v>
      </c>
      <c r="S9" s="124" t="s">
        <v>381</v>
      </c>
    </row>
    <row r="10" spans="1:19">
      <c r="A10" s="123" t="s">
        <v>382</v>
      </c>
      <c r="B10" s="123" t="s">
        <v>383</v>
      </c>
      <c r="C10" s="123" t="s">
        <v>384</v>
      </c>
      <c r="D10" s="123" t="s">
        <v>385</v>
      </c>
      <c r="E10" s="123" t="s">
        <v>386</v>
      </c>
      <c r="F10" s="123" t="s">
        <v>387</v>
      </c>
      <c r="G10" s="123" t="s">
        <v>388</v>
      </c>
      <c r="H10" s="123" t="s">
        <v>389</v>
      </c>
      <c r="I10" s="123" t="s">
        <v>390</v>
      </c>
      <c r="J10" s="123" t="s">
        <v>391</v>
      </c>
      <c r="K10" s="123" t="s">
        <v>392</v>
      </c>
      <c r="L10" s="123" t="s">
        <v>393</v>
      </c>
      <c r="M10" s="123" t="s">
        <v>394</v>
      </c>
      <c r="N10" s="123" t="s">
        <v>395</v>
      </c>
      <c r="O10" s="123" t="s">
        <v>396</v>
      </c>
      <c r="P10" s="123" t="s">
        <v>397</v>
      </c>
      <c r="Q10" s="123" t="s">
        <v>398</v>
      </c>
      <c r="R10" s="123" t="s">
        <v>399</v>
      </c>
      <c r="S10" s="123" t="s">
        <v>400</v>
      </c>
    </row>
    <row r="11" spans="1:19">
      <c r="A11" s="124" t="s">
        <v>401</v>
      </c>
      <c r="B11" s="124" t="s">
        <v>402</v>
      </c>
      <c r="C11" s="124" t="s">
        <v>403</v>
      </c>
      <c r="D11" s="124" t="s">
        <v>404</v>
      </c>
      <c r="E11" s="124" t="s">
        <v>405</v>
      </c>
      <c r="F11" s="124" t="s">
        <v>406</v>
      </c>
      <c r="G11" s="124" t="s">
        <v>407</v>
      </c>
      <c r="H11" s="124" t="s">
        <v>408</v>
      </c>
      <c r="I11" s="124" t="s">
        <v>409</v>
      </c>
      <c r="J11" s="124" t="s">
        <v>410</v>
      </c>
      <c r="K11" s="124" t="s">
        <v>411</v>
      </c>
      <c r="L11" s="124" t="s">
        <v>412</v>
      </c>
      <c r="M11" s="124" t="s">
        <v>413</v>
      </c>
      <c r="N11" s="124" t="s">
        <v>414</v>
      </c>
      <c r="O11" s="124" t="s">
        <v>415</v>
      </c>
      <c r="P11" s="124" t="s">
        <v>416</v>
      </c>
      <c r="Q11" s="124" t="s">
        <v>417</v>
      </c>
      <c r="R11" s="124" t="s">
        <v>418</v>
      </c>
      <c r="S11" s="124" t="s">
        <v>419</v>
      </c>
    </row>
    <row r="12" spans="1:19">
      <c r="A12" s="123" t="s">
        <v>420</v>
      </c>
      <c r="B12" s="123" t="s">
        <v>421</v>
      </c>
      <c r="C12" s="123" t="s">
        <v>422</v>
      </c>
      <c r="D12" s="123" t="s">
        <v>423</v>
      </c>
      <c r="E12" s="123" t="s">
        <v>424</v>
      </c>
      <c r="F12" s="123" t="s">
        <v>425</v>
      </c>
      <c r="G12" s="123" t="s">
        <v>426</v>
      </c>
      <c r="H12" s="123" t="s">
        <v>427</v>
      </c>
      <c r="I12" s="123" t="s">
        <v>428</v>
      </c>
      <c r="J12" s="123" t="s">
        <v>429</v>
      </c>
      <c r="K12" s="123" t="s">
        <v>430</v>
      </c>
      <c r="L12" s="123" t="s">
        <v>431</v>
      </c>
      <c r="M12" s="123" t="s">
        <v>432</v>
      </c>
      <c r="N12" s="123" t="s">
        <v>433</v>
      </c>
      <c r="O12" s="123" t="s">
        <v>434</v>
      </c>
      <c r="P12" s="123" t="s">
        <v>435</v>
      </c>
      <c r="Q12" s="123" t="s">
        <v>436</v>
      </c>
      <c r="R12" s="123" t="s">
        <v>437</v>
      </c>
      <c r="S12" s="123" t="s">
        <v>438</v>
      </c>
    </row>
    <row r="13" spans="1:19">
      <c r="A13" s="124" t="s">
        <v>439</v>
      </c>
      <c r="B13" s="124" t="s">
        <v>440</v>
      </c>
      <c r="C13" s="124" t="s">
        <v>441</v>
      </c>
      <c r="D13" s="124" t="s">
        <v>442</v>
      </c>
      <c r="E13" s="124" t="s">
        <v>443</v>
      </c>
      <c r="F13" s="124" t="s">
        <v>444</v>
      </c>
      <c r="G13" s="124" t="s">
        <v>311</v>
      </c>
      <c r="H13" s="124" t="s">
        <v>445</v>
      </c>
      <c r="I13" s="124" t="s">
        <v>446</v>
      </c>
      <c r="J13" s="124" t="s">
        <v>447</v>
      </c>
      <c r="K13" s="124" t="s">
        <v>448</v>
      </c>
      <c r="L13" s="124" t="s">
        <v>449</v>
      </c>
      <c r="M13" s="124" t="s">
        <v>450</v>
      </c>
      <c r="N13" s="124" t="s">
        <v>451</v>
      </c>
      <c r="O13" s="124" t="s">
        <v>452</v>
      </c>
      <c r="P13" s="124" t="s">
        <v>453</v>
      </c>
      <c r="Q13" s="124" t="s">
        <v>454</v>
      </c>
      <c r="R13" s="124" t="s">
        <v>455</v>
      </c>
      <c r="S13" s="124" t="s">
        <v>456</v>
      </c>
    </row>
    <row r="14" spans="1:19">
      <c r="A14" s="123" t="s">
        <v>457</v>
      </c>
      <c r="B14" s="123" t="s">
        <v>458</v>
      </c>
      <c r="C14" s="123" t="s">
        <v>459</v>
      </c>
      <c r="D14" s="123" t="s">
        <v>460</v>
      </c>
      <c r="E14" s="123" t="s">
        <v>461</v>
      </c>
      <c r="F14" s="123" t="s">
        <v>462</v>
      </c>
      <c r="G14" s="123" t="s">
        <v>463</v>
      </c>
      <c r="H14" s="123" t="s">
        <v>464</v>
      </c>
      <c r="I14" s="123" t="s">
        <v>465</v>
      </c>
      <c r="J14" s="123" t="s">
        <v>466</v>
      </c>
      <c r="K14" s="123" t="s">
        <v>467</v>
      </c>
      <c r="L14" s="123" t="s">
        <v>468</v>
      </c>
      <c r="M14" s="123" t="s">
        <v>469</v>
      </c>
      <c r="N14" s="123" t="s">
        <v>470</v>
      </c>
      <c r="O14" s="123" t="s">
        <v>471</v>
      </c>
      <c r="P14" s="123" t="s">
        <v>472</v>
      </c>
      <c r="Q14" s="123" t="s">
        <v>473</v>
      </c>
      <c r="R14" s="123" t="s">
        <v>474</v>
      </c>
      <c r="S14" s="123" t="s">
        <v>475</v>
      </c>
    </row>
    <row r="15" spans="1:19">
      <c r="A15" s="124" t="s">
        <v>476</v>
      </c>
      <c r="B15" s="124" t="s">
        <v>477</v>
      </c>
      <c r="C15" s="124" t="s">
        <v>478</v>
      </c>
      <c r="D15" s="124" t="s">
        <v>479</v>
      </c>
      <c r="E15" s="124" t="s">
        <v>480</v>
      </c>
      <c r="F15" s="124" t="s">
        <v>481</v>
      </c>
      <c r="G15" s="124" t="s">
        <v>482</v>
      </c>
      <c r="H15" s="124" t="s">
        <v>483</v>
      </c>
      <c r="I15" s="124" t="s">
        <v>484</v>
      </c>
      <c r="J15" s="124" t="s">
        <v>485</v>
      </c>
      <c r="K15" s="124" t="s">
        <v>486</v>
      </c>
      <c r="L15" s="124" t="s">
        <v>487</v>
      </c>
      <c r="M15" s="124" t="s">
        <v>488</v>
      </c>
      <c r="N15" s="124" t="s">
        <v>489</v>
      </c>
      <c r="O15" s="124" t="s">
        <v>490</v>
      </c>
      <c r="P15" s="124" t="s">
        <v>491</v>
      </c>
      <c r="Q15" s="124" t="s">
        <v>492</v>
      </c>
      <c r="R15" s="124" t="s">
        <v>493</v>
      </c>
      <c r="S15" s="124" t="s">
        <v>494</v>
      </c>
    </row>
    <row r="16" spans="1:19">
      <c r="A16" s="123" t="s">
        <v>495</v>
      </c>
      <c r="B16" s="123" t="s">
        <v>496</v>
      </c>
      <c r="C16" s="123" t="s">
        <v>497</v>
      </c>
      <c r="D16" s="123" t="s">
        <v>498</v>
      </c>
      <c r="E16" s="123" t="s">
        <v>499</v>
      </c>
      <c r="F16" s="123" t="s">
        <v>500</v>
      </c>
      <c r="G16" s="123" t="s">
        <v>501</v>
      </c>
      <c r="H16" s="123" t="s">
        <v>502</v>
      </c>
      <c r="I16" s="123" t="s">
        <v>503</v>
      </c>
      <c r="J16" s="123" t="s">
        <v>504</v>
      </c>
      <c r="K16" s="123" t="s">
        <v>505</v>
      </c>
      <c r="L16" s="123" t="s">
        <v>506</v>
      </c>
      <c r="M16" s="123" t="s">
        <v>507</v>
      </c>
      <c r="N16" s="123" t="s">
        <v>508</v>
      </c>
      <c r="O16" s="123" t="s">
        <v>509</v>
      </c>
      <c r="P16" s="123" t="s">
        <v>510</v>
      </c>
      <c r="Q16" s="123" t="s">
        <v>511</v>
      </c>
      <c r="R16" s="123" t="s">
        <v>512</v>
      </c>
      <c r="S16" s="123" t="s">
        <v>513</v>
      </c>
    </row>
    <row r="17" spans="1:19">
      <c r="A17" s="124" t="s">
        <v>514</v>
      </c>
      <c r="B17" s="124" t="s">
        <v>515</v>
      </c>
      <c r="C17" s="124" t="s">
        <v>516</v>
      </c>
      <c r="D17" s="124" t="s">
        <v>517</v>
      </c>
      <c r="E17" s="124" t="s">
        <v>518</v>
      </c>
      <c r="F17" s="124" t="s">
        <v>519</v>
      </c>
      <c r="G17" s="124" t="s">
        <v>520</v>
      </c>
      <c r="H17" s="124" t="s">
        <v>521</v>
      </c>
      <c r="I17" s="124" t="s">
        <v>522</v>
      </c>
      <c r="J17" s="124" t="s">
        <v>523</v>
      </c>
      <c r="K17" s="124" t="s">
        <v>524</v>
      </c>
      <c r="L17" s="124" t="s">
        <v>525</v>
      </c>
      <c r="M17" s="124" t="s">
        <v>526</v>
      </c>
      <c r="N17" s="124" t="s">
        <v>527</v>
      </c>
      <c r="O17" s="124" t="s">
        <v>528</v>
      </c>
      <c r="P17" s="124" t="s">
        <v>529</v>
      </c>
      <c r="Q17" s="124" t="s">
        <v>530</v>
      </c>
      <c r="R17" s="124" t="s">
        <v>531</v>
      </c>
      <c r="S17" s="124" t="s">
        <v>532</v>
      </c>
    </row>
    <row r="18" spans="1:19">
      <c r="A18" s="123" t="s">
        <v>533</v>
      </c>
      <c r="B18" s="123" t="s">
        <v>534</v>
      </c>
      <c r="C18" s="123" t="s">
        <v>535</v>
      </c>
      <c r="D18" s="123" t="s">
        <v>536</v>
      </c>
      <c r="E18" s="123" t="s">
        <v>537</v>
      </c>
      <c r="F18" s="123" t="s">
        <v>538</v>
      </c>
      <c r="G18" s="123" t="s">
        <v>539</v>
      </c>
      <c r="H18" s="123" t="s">
        <v>540</v>
      </c>
      <c r="I18" s="123" t="s">
        <v>541</v>
      </c>
      <c r="J18" s="123" t="s">
        <v>542</v>
      </c>
      <c r="K18" s="123" t="s">
        <v>543</v>
      </c>
      <c r="L18" s="123" t="s">
        <v>544</v>
      </c>
      <c r="M18" s="123" t="s">
        <v>545</v>
      </c>
      <c r="N18" s="123" t="s">
        <v>546</v>
      </c>
      <c r="O18" s="123" t="s">
        <v>547</v>
      </c>
      <c r="P18" s="123" t="s">
        <v>548</v>
      </c>
      <c r="Q18" s="123" t="s">
        <v>549</v>
      </c>
      <c r="R18" s="123" t="s">
        <v>550</v>
      </c>
      <c r="S18" s="123" t="s">
        <v>551</v>
      </c>
    </row>
    <row r="19" spans="1:19">
      <c r="A19" s="124" t="s">
        <v>552</v>
      </c>
      <c r="B19" s="124" t="s">
        <v>553</v>
      </c>
      <c r="C19" s="124" t="s">
        <v>554</v>
      </c>
      <c r="D19" s="124" t="s">
        <v>555</v>
      </c>
      <c r="E19" s="124" t="s">
        <v>556</v>
      </c>
      <c r="F19" s="124" t="s">
        <v>557</v>
      </c>
      <c r="G19" s="124" t="s">
        <v>558</v>
      </c>
      <c r="H19" s="124" t="s">
        <v>559</v>
      </c>
      <c r="I19" s="124" t="s">
        <v>560</v>
      </c>
      <c r="J19" s="124" t="s">
        <v>554</v>
      </c>
      <c r="K19" s="124" t="s">
        <v>561</v>
      </c>
      <c r="L19" s="124" t="s">
        <v>562</v>
      </c>
      <c r="M19" s="124" t="s">
        <v>563</v>
      </c>
      <c r="N19" s="124" t="s">
        <v>564</v>
      </c>
      <c r="O19" s="124" t="s">
        <v>565</v>
      </c>
      <c r="P19" s="124" t="s">
        <v>566</v>
      </c>
      <c r="Q19" s="124" t="s">
        <v>567</v>
      </c>
      <c r="R19" s="124" t="s">
        <v>568</v>
      </c>
      <c r="S19" s="124" t="s">
        <v>569</v>
      </c>
    </row>
    <row r="20" spans="1:19">
      <c r="A20" s="123" t="s">
        <v>570</v>
      </c>
      <c r="B20" s="123" t="s">
        <v>571</v>
      </c>
      <c r="C20" s="123" t="s">
        <v>572</v>
      </c>
      <c r="D20" s="123" t="s">
        <v>573</v>
      </c>
      <c r="E20" s="123" t="s">
        <v>574</v>
      </c>
      <c r="F20" s="123" t="s">
        <v>554</v>
      </c>
      <c r="G20" s="123" t="s">
        <v>575</v>
      </c>
      <c r="H20" s="123" t="s">
        <v>576</v>
      </c>
      <c r="I20" s="123" t="s">
        <v>577</v>
      </c>
      <c r="J20" s="123" t="s">
        <v>578</v>
      </c>
      <c r="K20" s="123" t="s">
        <v>579</v>
      </c>
      <c r="L20" s="123" t="s">
        <v>580</v>
      </c>
      <c r="M20" s="123" t="s">
        <v>581</v>
      </c>
      <c r="N20" s="123" t="s">
        <v>582</v>
      </c>
      <c r="O20" s="123" t="s">
        <v>583</v>
      </c>
      <c r="P20" s="123" t="s">
        <v>584</v>
      </c>
      <c r="Q20" s="123" t="s">
        <v>585</v>
      </c>
      <c r="R20" s="123" t="s">
        <v>586</v>
      </c>
      <c r="S20" s="123" t="s">
        <v>587</v>
      </c>
    </row>
    <row r="21" spans="1:19">
      <c r="A21" s="124" t="s">
        <v>588</v>
      </c>
      <c r="B21" s="124" t="s">
        <v>589</v>
      </c>
      <c r="C21" s="124" t="s">
        <v>590</v>
      </c>
      <c r="D21" s="124" t="s">
        <v>591</v>
      </c>
      <c r="E21" s="124" t="s">
        <v>592</v>
      </c>
      <c r="F21" s="124" t="s">
        <v>593</v>
      </c>
      <c r="G21" s="124" t="s">
        <v>594</v>
      </c>
      <c r="H21" s="124" t="s">
        <v>572</v>
      </c>
      <c r="I21" s="124" t="s">
        <v>595</v>
      </c>
      <c r="J21" s="124" t="s">
        <v>596</v>
      </c>
      <c r="K21" s="124" t="s">
        <v>597</v>
      </c>
      <c r="L21" s="124" t="s">
        <v>598</v>
      </c>
      <c r="M21" s="124" t="s">
        <v>599</v>
      </c>
      <c r="N21" s="124" t="s">
        <v>600</v>
      </c>
      <c r="O21" s="124" t="s">
        <v>601</v>
      </c>
      <c r="P21" s="124" t="s">
        <v>602</v>
      </c>
      <c r="Q21" s="124" t="s">
        <v>603</v>
      </c>
      <c r="R21" s="124" t="s">
        <v>604</v>
      </c>
      <c r="S21" s="124" t="s">
        <v>605</v>
      </c>
    </row>
    <row r="22" spans="1:19">
      <c r="A22" s="123" t="s">
        <v>606</v>
      </c>
      <c r="B22" s="123" t="s">
        <v>607</v>
      </c>
      <c r="C22" s="123" t="s">
        <v>608</v>
      </c>
      <c r="D22" s="123" t="s">
        <v>609</v>
      </c>
      <c r="E22" s="123" t="s">
        <v>594</v>
      </c>
      <c r="F22" s="123" t="s">
        <v>610</v>
      </c>
      <c r="G22" s="123" t="s">
        <v>611</v>
      </c>
      <c r="H22" s="123" t="s">
        <v>612</v>
      </c>
      <c r="I22" s="123" t="s">
        <v>613</v>
      </c>
      <c r="J22" s="123" t="s">
        <v>589</v>
      </c>
      <c r="K22" s="123" t="s">
        <v>614</v>
      </c>
      <c r="L22" s="123" t="s">
        <v>615</v>
      </c>
      <c r="M22" s="123" t="s">
        <v>616</v>
      </c>
      <c r="N22" s="123" t="s">
        <v>617</v>
      </c>
      <c r="O22" s="123" t="s">
        <v>618</v>
      </c>
      <c r="P22" s="123" t="s">
        <v>619</v>
      </c>
      <c r="Q22" s="123" t="s">
        <v>620</v>
      </c>
      <c r="R22" s="123" t="s">
        <v>621</v>
      </c>
      <c r="S22" s="123" t="s">
        <v>622</v>
      </c>
    </row>
    <row r="23" spans="1:19">
      <c r="A23" s="124" t="s">
        <v>623</v>
      </c>
      <c r="B23" s="124" t="s">
        <v>624</v>
      </c>
      <c r="C23" s="124" t="s">
        <v>625</v>
      </c>
      <c r="D23" s="124" t="s">
        <v>608</v>
      </c>
      <c r="E23" s="124" t="s">
        <v>626</v>
      </c>
      <c r="F23" s="124" t="s">
        <v>627</v>
      </c>
      <c r="G23" s="124" t="s">
        <v>628</v>
      </c>
      <c r="H23" s="124" t="s">
        <v>629</v>
      </c>
      <c r="I23" s="124" t="s">
        <v>630</v>
      </c>
      <c r="J23" s="124" t="s">
        <v>631</v>
      </c>
      <c r="K23" s="124" t="s">
        <v>632</v>
      </c>
      <c r="L23" s="124" t="s">
        <v>633</v>
      </c>
      <c r="M23" s="124" t="s">
        <v>634</v>
      </c>
      <c r="N23" s="124" t="s">
        <v>635</v>
      </c>
      <c r="O23" s="124" t="s">
        <v>636</v>
      </c>
      <c r="P23" s="124" t="s">
        <v>637</v>
      </c>
      <c r="Q23" s="124" t="s">
        <v>638</v>
      </c>
      <c r="R23" s="124" t="s">
        <v>639</v>
      </c>
      <c r="S23" s="124" t="s">
        <v>640</v>
      </c>
    </row>
    <row r="24" spans="1:19">
      <c r="A24" s="123" t="s">
        <v>641</v>
      </c>
      <c r="B24" s="123" t="s">
        <v>642</v>
      </c>
      <c r="C24" s="123" t="s">
        <v>643</v>
      </c>
      <c r="D24" s="123" t="s">
        <v>644</v>
      </c>
      <c r="E24" s="123" t="s">
        <v>645</v>
      </c>
      <c r="F24" s="123" t="s">
        <v>646</v>
      </c>
      <c r="G24" s="123" t="s">
        <v>647</v>
      </c>
      <c r="H24" s="123" t="s">
        <v>648</v>
      </c>
      <c r="I24" s="123" t="s">
        <v>649</v>
      </c>
      <c r="J24" s="123" t="s">
        <v>648</v>
      </c>
      <c r="K24" s="123" t="s">
        <v>650</v>
      </c>
      <c r="L24" s="123" t="s">
        <v>651</v>
      </c>
      <c r="M24" s="123" t="s">
        <v>652</v>
      </c>
      <c r="N24" s="123" t="s">
        <v>653</v>
      </c>
      <c r="O24" s="123" t="s">
        <v>654</v>
      </c>
      <c r="P24" s="123" t="s">
        <v>655</v>
      </c>
      <c r="Q24" s="123" t="s">
        <v>484</v>
      </c>
      <c r="R24" s="123" t="s">
        <v>656</v>
      </c>
      <c r="S24" s="123" t="s">
        <v>657</v>
      </c>
    </row>
    <row r="25" spans="1:19">
      <c r="A25" s="124" t="s">
        <v>658</v>
      </c>
      <c r="B25" s="124" t="s">
        <v>659</v>
      </c>
      <c r="C25" s="124" t="s">
        <v>642</v>
      </c>
      <c r="D25" s="124" t="s">
        <v>643</v>
      </c>
      <c r="E25" s="124" t="s">
        <v>624</v>
      </c>
      <c r="F25" s="124" t="s">
        <v>649</v>
      </c>
      <c r="G25" s="124" t="s">
        <v>660</v>
      </c>
      <c r="H25" s="124" t="s">
        <v>661</v>
      </c>
      <c r="I25" s="124" t="s">
        <v>644</v>
      </c>
      <c r="J25" s="124" t="s">
        <v>662</v>
      </c>
      <c r="K25" s="124" t="s">
        <v>663</v>
      </c>
      <c r="L25" s="124" t="s">
        <v>664</v>
      </c>
      <c r="M25" s="124" t="s">
        <v>665</v>
      </c>
      <c r="N25" s="124" t="s">
        <v>666</v>
      </c>
      <c r="O25" s="124" t="s">
        <v>642</v>
      </c>
      <c r="P25" s="124" t="s">
        <v>667</v>
      </c>
      <c r="Q25" s="124" t="s">
        <v>497</v>
      </c>
      <c r="R25" s="124" t="s">
        <v>668</v>
      </c>
      <c r="S25" s="124" t="s">
        <v>669</v>
      </c>
    </row>
    <row r="27" spans="1:19">
      <c r="A27" s="100" t="s">
        <v>223</v>
      </c>
    </row>
    <row r="28" spans="1:19">
      <c r="A28" s="100" t="s">
        <v>670</v>
      </c>
    </row>
    <row r="30" spans="1:19">
      <c r="A30" s="128"/>
    </row>
    <row r="31" spans="1:19" ht="25.75" customHeight="1">
      <c r="A31" s="278" t="s">
        <v>671</v>
      </c>
      <c r="B31" s="278"/>
      <c r="C31" s="278"/>
      <c r="D31" s="278"/>
      <c r="E31" s="278"/>
      <c r="F31" s="278"/>
      <c r="G31" s="278"/>
      <c r="H31" s="278"/>
      <c r="I31" s="278"/>
      <c r="J31" s="278"/>
      <c r="K31" s="278"/>
      <c r="L31" s="278"/>
      <c r="M31" s="278"/>
      <c r="N31" s="278"/>
      <c r="O31" s="278"/>
      <c r="P31" s="278"/>
      <c r="Q31" s="278"/>
      <c r="R31" s="278"/>
      <c r="S31" s="278"/>
    </row>
    <row r="32" spans="1:19">
      <c r="A32" s="279"/>
      <c r="B32" s="279"/>
      <c r="C32" s="279"/>
      <c r="D32" s="279"/>
      <c r="E32" s="279"/>
      <c r="F32" s="279"/>
      <c r="G32" s="279"/>
      <c r="H32" s="279"/>
      <c r="I32" s="279"/>
      <c r="J32" s="279"/>
      <c r="K32" s="279"/>
      <c r="L32" s="279"/>
      <c r="M32" s="279"/>
      <c r="N32" s="279"/>
      <c r="O32" s="279"/>
      <c r="P32" s="279"/>
      <c r="Q32" s="279"/>
      <c r="R32" s="279"/>
      <c r="S32" s="279"/>
    </row>
    <row r="33" spans="1:19">
      <c r="A33" s="127" t="s">
        <v>256</v>
      </c>
      <c r="B33" s="285" t="s">
        <v>281</v>
      </c>
      <c r="C33" s="288"/>
      <c r="D33" s="288"/>
      <c r="E33" s="288"/>
      <c r="F33" s="288"/>
      <c r="G33" s="288"/>
      <c r="H33" s="288"/>
      <c r="I33" s="288"/>
      <c r="J33" s="286"/>
      <c r="K33" s="285" t="s">
        <v>282</v>
      </c>
      <c r="L33" s="288"/>
      <c r="M33" s="288"/>
      <c r="N33" s="288"/>
      <c r="O33" s="288"/>
      <c r="P33" s="288"/>
      <c r="Q33" s="288"/>
      <c r="R33" s="288"/>
      <c r="S33" s="286"/>
    </row>
    <row r="34" spans="1:19">
      <c r="A34" s="127" t="s">
        <v>672</v>
      </c>
      <c r="B34" s="285" t="s">
        <v>280</v>
      </c>
      <c r="C34" s="288"/>
      <c r="D34" s="286"/>
      <c r="E34" s="285" t="s">
        <v>284</v>
      </c>
      <c r="F34" s="288"/>
      <c r="G34" s="286"/>
      <c r="H34" s="285" t="s">
        <v>285</v>
      </c>
      <c r="I34" s="288"/>
      <c r="J34" s="286"/>
      <c r="K34" s="285" t="s">
        <v>280</v>
      </c>
      <c r="L34" s="288"/>
      <c r="M34" s="286"/>
      <c r="N34" s="285" t="s">
        <v>284</v>
      </c>
      <c r="O34" s="288"/>
      <c r="P34" s="286"/>
      <c r="Q34" s="285" t="s">
        <v>285</v>
      </c>
      <c r="R34" s="288"/>
      <c r="S34" s="286"/>
    </row>
    <row r="35" spans="1:19" ht="30">
      <c r="A35" s="127" t="s">
        <v>1108</v>
      </c>
      <c r="B35" s="127" t="s">
        <v>673</v>
      </c>
      <c r="C35" s="127" t="s">
        <v>674</v>
      </c>
      <c r="D35" s="127" t="s">
        <v>675</v>
      </c>
      <c r="E35" s="127" t="s">
        <v>673</v>
      </c>
      <c r="F35" s="127" t="s">
        <v>674</v>
      </c>
      <c r="G35" s="127" t="s">
        <v>675</v>
      </c>
      <c r="H35" s="127" t="s">
        <v>673</v>
      </c>
      <c r="I35" s="127" t="s">
        <v>674</v>
      </c>
      <c r="J35" s="127" t="s">
        <v>675</v>
      </c>
      <c r="K35" s="127" t="s">
        <v>673</v>
      </c>
      <c r="L35" s="127" t="s">
        <v>674</v>
      </c>
      <c r="M35" s="127" t="s">
        <v>675</v>
      </c>
      <c r="N35" s="127" t="s">
        <v>673</v>
      </c>
      <c r="O35" s="127" t="s">
        <v>674</v>
      </c>
      <c r="P35" s="127" t="s">
        <v>675</v>
      </c>
      <c r="Q35" s="127" t="s">
        <v>673</v>
      </c>
      <c r="R35" s="127" t="s">
        <v>674</v>
      </c>
      <c r="S35" s="127" t="s">
        <v>675</v>
      </c>
    </row>
    <row r="36" spans="1:19">
      <c r="A36" s="123" t="s">
        <v>676</v>
      </c>
      <c r="B36" s="129">
        <v>1064</v>
      </c>
      <c r="C36" s="129">
        <v>978</v>
      </c>
      <c r="D36" s="129">
        <v>747</v>
      </c>
      <c r="E36" s="129">
        <v>737</v>
      </c>
      <c r="F36" s="129">
        <v>617</v>
      </c>
      <c r="G36" s="129">
        <v>492</v>
      </c>
      <c r="H36" s="129">
        <v>34</v>
      </c>
      <c r="I36" s="129">
        <v>50</v>
      </c>
      <c r="J36" s="129">
        <v>77</v>
      </c>
      <c r="K36" s="129">
        <v>6147</v>
      </c>
      <c r="L36" s="129">
        <v>8715</v>
      </c>
      <c r="M36" s="129">
        <v>10155</v>
      </c>
      <c r="N36" s="129">
        <v>4657</v>
      </c>
      <c r="O36" s="129">
        <v>5868</v>
      </c>
      <c r="P36" s="129">
        <v>6758</v>
      </c>
      <c r="Q36" s="129">
        <v>1135</v>
      </c>
      <c r="R36" s="129">
        <v>1473</v>
      </c>
      <c r="S36" s="129">
        <v>1736</v>
      </c>
    </row>
    <row r="37" spans="1:19">
      <c r="A37" s="124" t="s">
        <v>677</v>
      </c>
      <c r="B37" s="130">
        <v>10004</v>
      </c>
      <c r="C37" s="130">
        <v>8966</v>
      </c>
      <c r="D37" s="130">
        <v>7820</v>
      </c>
      <c r="E37" s="130">
        <v>6484</v>
      </c>
      <c r="F37" s="130">
        <v>6278</v>
      </c>
      <c r="G37" s="130">
        <v>5434</v>
      </c>
      <c r="H37" s="130">
        <v>2933</v>
      </c>
      <c r="I37" s="130">
        <v>2622</v>
      </c>
      <c r="J37" s="130">
        <v>2273</v>
      </c>
      <c r="K37" s="130">
        <v>83057</v>
      </c>
      <c r="L37" s="130">
        <v>89204</v>
      </c>
      <c r="M37" s="130">
        <v>96868</v>
      </c>
      <c r="N37" s="130">
        <v>56398</v>
      </c>
      <c r="O37" s="130">
        <v>59368</v>
      </c>
      <c r="P37" s="130">
        <v>65077</v>
      </c>
      <c r="Q37" s="130">
        <v>26445</v>
      </c>
      <c r="R37" s="130">
        <v>28382</v>
      </c>
      <c r="S37" s="130">
        <v>33616</v>
      </c>
    </row>
    <row r="38" spans="1:19">
      <c r="A38" s="123" t="s">
        <v>678</v>
      </c>
      <c r="B38" s="129">
        <v>10780</v>
      </c>
      <c r="C38" s="129">
        <v>9982</v>
      </c>
      <c r="D38" s="129">
        <v>8729</v>
      </c>
      <c r="E38" s="129">
        <v>8540</v>
      </c>
      <c r="F38" s="129">
        <v>7914</v>
      </c>
      <c r="G38" s="129">
        <v>6871</v>
      </c>
      <c r="H38" s="129">
        <v>8408</v>
      </c>
      <c r="I38" s="129">
        <v>7576</v>
      </c>
      <c r="J38" s="129">
        <v>6021</v>
      </c>
      <c r="K38" s="129">
        <v>106797</v>
      </c>
      <c r="L38" s="129">
        <v>109783</v>
      </c>
      <c r="M38" s="129">
        <v>104146</v>
      </c>
      <c r="N38" s="129">
        <v>81415</v>
      </c>
      <c r="O38" s="129">
        <v>81972</v>
      </c>
      <c r="P38" s="129">
        <v>80570</v>
      </c>
      <c r="Q38" s="129">
        <v>84169</v>
      </c>
      <c r="R38" s="129">
        <v>83170</v>
      </c>
      <c r="S38" s="129">
        <v>80391</v>
      </c>
    </row>
    <row r="39" spans="1:19">
      <c r="A39" s="124" t="s">
        <v>679</v>
      </c>
      <c r="B39" s="130">
        <v>5841</v>
      </c>
      <c r="C39" s="130">
        <v>5498</v>
      </c>
      <c r="D39" s="130">
        <v>4705</v>
      </c>
      <c r="E39" s="130">
        <v>5738</v>
      </c>
      <c r="F39" s="130">
        <v>4986</v>
      </c>
      <c r="G39" s="130">
        <v>4161</v>
      </c>
      <c r="H39" s="130">
        <v>7565</v>
      </c>
      <c r="I39" s="130">
        <v>6151</v>
      </c>
      <c r="J39" s="130">
        <v>5004</v>
      </c>
      <c r="K39" s="130">
        <v>66226</v>
      </c>
      <c r="L39" s="130">
        <v>66939</v>
      </c>
      <c r="M39" s="130">
        <v>59031</v>
      </c>
      <c r="N39" s="130">
        <v>57270</v>
      </c>
      <c r="O39" s="130">
        <v>57228</v>
      </c>
      <c r="P39" s="130">
        <v>52533</v>
      </c>
      <c r="Q39" s="130">
        <v>64998</v>
      </c>
      <c r="R39" s="130">
        <v>61982</v>
      </c>
      <c r="S39" s="130">
        <v>55988</v>
      </c>
    </row>
    <row r="40" spans="1:19">
      <c r="A40" s="123" t="s">
        <v>680</v>
      </c>
      <c r="B40" s="129">
        <v>2750</v>
      </c>
      <c r="C40" s="129">
        <v>2607</v>
      </c>
      <c r="D40" s="129">
        <v>2178</v>
      </c>
      <c r="E40" s="129">
        <v>3089</v>
      </c>
      <c r="F40" s="129">
        <v>2528</v>
      </c>
      <c r="G40" s="129">
        <v>2006</v>
      </c>
      <c r="H40" s="129">
        <v>4450</v>
      </c>
      <c r="I40" s="129">
        <v>3293</v>
      </c>
      <c r="J40" s="129">
        <v>2643</v>
      </c>
      <c r="K40" s="129">
        <v>34097</v>
      </c>
      <c r="L40" s="129">
        <v>33800</v>
      </c>
      <c r="M40" s="129">
        <v>29300</v>
      </c>
      <c r="N40" s="129">
        <v>33313</v>
      </c>
      <c r="O40" s="129">
        <v>32665</v>
      </c>
      <c r="P40" s="129">
        <v>29004</v>
      </c>
      <c r="Q40" s="129">
        <v>35372</v>
      </c>
      <c r="R40" s="129">
        <v>33319</v>
      </c>
      <c r="S40" s="129">
        <v>29773</v>
      </c>
    </row>
    <row r="41" spans="1:19">
      <c r="A41" s="124" t="s">
        <v>681</v>
      </c>
      <c r="B41" s="130">
        <v>1313</v>
      </c>
      <c r="C41" s="130">
        <v>1227</v>
      </c>
      <c r="D41" s="130">
        <v>1009</v>
      </c>
      <c r="E41" s="130">
        <v>1568</v>
      </c>
      <c r="F41" s="130">
        <v>1167</v>
      </c>
      <c r="G41" s="130">
        <v>970</v>
      </c>
      <c r="H41" s="130">
        <v>2305</v>
      </c>
      <c r="I41" s="130">
        <v>1656</v>
      </c>
      <c r="J41" s="130">
        <v>1348</v>
      </c>
      <c r="K41" s="130">
        <v>17432</v>
      </c>
      <c r="L41" s="130">
        <v>16875</v>
      </c>
      <c r="M41" s="130">
        <v>14272</v>
      </c>
      <c r="N41" s="130">
        <v>18601</v>
      </c>
      <c r="O41" s="130">
        <v>17609</v>
      </c>
      <c r="P41" s="130">
        <v>15259</v>
      </c>
      <c r="Q41" s="130">
        <v>19067</v>
      </c>
      <c r="R41" s="130">
        <v>17704</v>
      </c>
      <c r="S41" s="130">
        <v>15891</v>
      </c>
    </row>
    <row r="42" spans="1:19">
      <c r="A42" s="123" t="s">
        <v>682</v>
      </c>
      <c r="B42" s="129">
        <v>649</v>
      </c>
      <c r="C42" s="129">
        <v>546</v>
      </c>
      <c r="D42" s="129">
        <v>467</v>
      </c>
      <c r="E42" s="129">
        <v>847</v>
      </c>
      <c r="F42" s="129">
        <v>642</v>
      </c>
      <c r="G42" s="129">
        <v>473</v>
      </c>
      <c r="H42" s="129">
        <v>1382</v>
      </c>
      <c r="I42" s="129">
        <v>904</v>
      </c>
      <c r="J42" s="129">
        <v>690</v>
      </c>
      <c r="K42" s="129">
        <v>8870</v>
      </c>
      <c r="L42" s="129">
        <v>8501</v>
      </c>
      <c r="M42" s="129">
        <v>7098</v>
      </c>
      <c r="N42" s="129">
        <v>10078</v>
      </c>
      <c r="O42" s="129">
        <v>9399</v>
      </c>
      <c r="P42" s="129">
        <v>7969</v>
      </c>
      <c r="Q42" s="129">
        <v>10435</v>
      </c>
      <c r="R42" s="129">
        <v>9686</v>
      </c>
      <c r="S42" s="129">
        <v>8748</v>
      </c>
    </row>
    <row r="43" spans="1:19">
      <c r="A43" s="124" t="s">
        <v>683</v>
      </c>
      <c r="B43" s="130">
        <v>370</v>
      </c>
      <c r="C43" s="130">
        <v>266</v>
      </c>
      <c r="D43" s="130">
        <v>241</v>
      </c>
      <c r="E43" s="130">
        <v>493</v>
      </c>
      <c r="F43" s="130">
        <v>348</v>
      </c>
      <c r="G43" s="130">
        <v>256</v>
      </c>
      <c r="H43" s="130">
        <v>769</v>
      </c>
      <c r="I43" s="130">
        <v>480</v>
      </c>
      <c r="J43" s="130">
        <v>398</v>
      </c>
      <c r="K43" s="130">
        <v>4695</v>
      </c>
      <c r="L43" s="130">
        <v>4324</v>
      </c>
      <c r="M43" s="130">
        <v>3769</v>
      </c>
      <c r="N43" s="130">
        <v>5389</v>
      </c>
      <c r="O43" s="130">
        <v>4823</v>
      </c>
      <c r="P43" s="130">
        <v>4360</v>
      </c>
      <c r="Q43" s="130">
        <v>5826</v>
      </c>
      <c r="R43" s="130">
        <v>5426</v>
      </c>
      <c r="S43" s="130">
        <v>5003</v>
      </c>
    </row>
    <row r="44" spans="1:19">
      <c r="A44" s="123" t="s">
        <v>684</v>
      </c>
      <c r="B44" s="129">
        <v>180</v>
      </c>
      <c r="C44" s="129">
        <v>186</v>
      </c>
      <c r="D44" s="129">
        <v>136</v>
      </c>
      <c r="E44" s="129">
        <v>252</v>
      </c>
      <c r="F44" s="129">
        <v>157</v>
      </c>
      <c r="G44" s="129">
        <v>127</v>
      </c>
      <c r="H44" s="129">
        <v>473</v>
      </c>
      <c r="I44" s="129">
        <v>309</v>
      </c>
      <c r="J44" s="129">
        <v>233</v>
      </c>
      <c r="K44" s="129">
        <v>2415</v>
      </c>
      <c r="L44" s="129">
        <v>2082</v>
      </c>
      <c r="M44" s="129">
        <v>1938</v>
      </c>
      <c r="N44" s="129">
        <v>2805</v>
      </c>
      <c r="O44" s="129">
        <v>2349</v>
      </c>
      <c r="P44" s="129">
        <v>2286</v>
      </c>
      <c r="Q44" s="129">
        <v>3110</v>
      </c>
      <c r="R44" s="129">
        <v>2828</v>
      </c>
      <c r="S44" s="129">
        <v>2955</v>
      </c>
    </row>
    <row r="45" spans="1:19">
      <c r="A45" s="124" t="s">
        <v>685</v>
      </c>
      <c r="B45" s="130">
        <v>105</v>
      </c>
      <c r="C45" s="130">
        <v>64</v>
      </c>
      <c r="D45" s="130">
        <v>83</v>
      </c>
      <c r="E45" s="130">
        <v>132</v>
      </c>
      <c r="F45" s="130">
        <v>70</v>
      </c>
      <c r="G45" s="130">
        <v>65</v>
      </c>
      <c r="H45" s="130">
        <v>279</v>
      </c>
      <c r="I45" s="130">
        <v>169</v>
      </c>
      <c r="J45" s="130">
        <v>150</v>
      </c>
      <c r="K45" s="130">
        <v>1099</v>
      </c>
      <c r="L45" s="130">
        <v>864</v>
      </c>
      <c r="M45" s="130">
        <v>1156</v>
      </c>
      <c r="N45" s="130">
        <v>1316</v>
      </c>
      <c r="O45" s="130">
        <v>966</v>
      </c>
      <c r="P45" s="130">
        <v>1314</v>
      </c>
      <c r="Q45" s="130">
        <v>1669</v>
      </c>
      <c r="R45" s="130">
        <v>1417</v>
      </c>
      <c r="S45" s="130">
        <v>1876</v>
      </c>
    </row>
    <row r="46" spans="1:19">
      <c r="A46" s="123" t="s">
        <v>686</v>
      </c>
      <c r="B46" s="129">
        <v>66</v>
      </c>
      <c r="C46" s="129">
        <v>20</v>
      </c>
      <c r="D46" s="129">
        <v>42</v>
      </c>
      <c r="E46" s="129">
        <v>65</v>
      </c>
      <c r="F46" s="129">
        <v>26</v>
      </c>
      <c r="G46" s="129">
        <v>39</v>
      </c>
      <c r="H46" s="129">
        <v>143</v>
      </c>
      <c r="I46" s="129">
        <v>71</v>
      </c>
      <c r="J46" s="129">
        <v>115</v>
      </c>
      <c r="K46" s="129">
        <v>504</v>
      </c>
      <c r="L46" s="129">
        <v>324</v>
      </c>
      <c r="M46" s="129">
        <v>704</v>
      </c>
      <c r="N46" s="129">
        <v>503</v>
      </c>
      <c r="O46" s="129">
        <v>296</v>
      </c>
      <c r="P46" s="129">
        <v>757</v>
      </c>
      <c r="Q46" s="129">
        <v>753</v>
      </c>
      <c r="R46" s="129">
        <v>600</v>
      </c>
      <c r="S46" s="129">
        <v>1164</v>
      </c>
    </row>
    <row r="47" spans="1:19">
      <c r="A47" s="124" t="s">
        <v>687</v>
      </c>
      <c r="B47" s="130">
        <v>24</v>
      </c>
      <c r="C47" s="130">
        <v>16</v>
      </c>
      <c r="D47" s="130">
        <v>20</v>
      </c>
      <c r="E47" s="130">
        <v>22</v>
      </c>
      <c r="F47" s="130" t="s">
        <v>688</v>
      </c>
      <c r="G47" s="130">
        <v>30</v>
      </c>
      <c r="H47" s="130">
        <v>87</v>
      </c>
      <c r="I47" s="130">
        <v>27</v>
      </c>
      <c r="J47" s="130">
        <v>53</v>
      </c>
      <c r="K47" s="130">
        <v>210</v>
      </c>
      <c r="L47" s="130">
        <v>104</v>
      </c>
      <c r="M47" s="130">
        <v>427</v>
      </c>
      <c r="N47" s="130">
        <v>256</v>
      </c>
      <c r="O47" s="130">
        <v>106</v>
      </c>
      <c r="P47" s="130">
        <v>458</v>
      </c>
      <c r="Q47" s="130">
        <v>333</v>
      </c>
      <c r="R47" s="130">
        <v>196</v>
      </c>
      <c r="S47" s="130">
        <v>705</v>
      </c>
    </row>
    <row r="48" spans="1:19">
      <c r="A48" s="123" t="s">
        <v>689</v>
      </c>
      <c r="B48" s="129">
        <v>15</v>
      </c>
      <c r="C48" s="129" t="s">
        <v>688</v>
      </c>
      <c r="D48" s="129">
        <v>14</v>
      </c>
      <c r="E48" s="129" t="s">
        <v>688</v>
      </c>
      <c r="F48" s="129" t="s">
        <v>690</v>
      </c>
      <c r="G48" s="129">
        <v>19</v>
      </c>
      <c r="H48" s="129">
        <v>31</v>
      </c>
      <c r="I48" s="129" t="s">
        <v>688</v>
      </c>
      <c r="J48" s="129">
        <v>44</v>
      </c>
      <c r="K48" s="129">
        <v>69</v>
      </c>
      <c r="L48" s="129">
        <v>30</v>
      </c>
      <c r="M48" s="129">
        <v>300</v>
      </c>
      <c r="N48" s="129">
        <v>90</v>
      </c>
      <c r="O48" s="129">
        <v>57</v>
      </c>
      <c r="P48" s="129">
        <v>322</v>
      </c>
      <c r="Q48" s="129">
        <v>111</v>
      </c>
      <c r="R48" s="129">
        <v>49</v>
      </c>
      <c r="S48" s="129">
        <v>543</v>
      </c>
    </row>
    <row r="49" spans="1:25">
      <c r="A49" s="124" t="s">
        <v>691</v>
      </c>
      <c r="B49" s="130">
        <v>12</v>
      </c>
      <c r="C49" s="130" t="s">
        <v>690</v>
      </c>
      <c r="D49" s="130" t="s">
        <v>688</v>
      </c>
      <c r="E49" s="130" t="s">
        <v>688</v>
      </c>
      <c r="F49" s="130" t="s">
        <v>690</v>
      </c>
      <c r="G49" s="130" t="s">
        <v>688</v>
      </c>
      <c r="H49" s="130">
        <v>12</v>
      </c>
      <c r="I49" s="130" t="s">
        <v>690</v>
      </c>
      <c r="J49" s="130">
        <v>27</v>
      </c>
      <c r="K49" s="130">
        <v>45</v>
      </c>
      <c r="L49" s="130">
        <v>13</v>
      </c>
      <c r="M49" s="130">
        <v>219</v>
      </c>
      <c r="N49" s="130">
        <v>40</v>
      </c>
      <c r="O49" s="130">
        <v>24</v>
      </c>
      <c r="P49" s="130">
        <v>209</v>
      </c>
      <c r="Q49" s="130">
        <v>25</v>
      </c>
      <c r="R49" s="130">
        <v>18</v>
      </c>
      <c r="S49" s="130">
        <v>342</v>
      </c>
    </row>
    <row r="50" spans="1:25">
      <c r="A50" s="123" t="s">
        <v>692</v>
      </c>
      <c r="B50" s="129" t="s">
        <v>688</v>
      </c>
      <c r="C50" s="129" t="s">
        <v>690</v>
      </c>
      <c r="D50" s="129" t="s">
        <v>688</v>
      </c>
      <c r="E50" s="129" t="s">
        <v>693</v>
      </c>
      <c r="F50" s="129" t="s">
        <v>690</v>
      </c>
      <c r="G50" s="129" t="s">
        <v>688</v>
      </c>
      <c r="H50" s="129" t="s">
        <v>693</v>
      </c>
      <c r="I50" s="129" t="s">
        <v>690</v>
      </c>
      <c r="J50" s="129">
        <v>20</v>
      </c>
      <c r="K50" s="129">
        <v>19</v>
      </c>
      <c r="L50" s="129">
        <v>12</v>
      </c>
      <c r="M50" s="129">
        <v>151</v>
      </c>
      <c r="N50" s="129" t="s">
        <v>688</v>
      </c>
      <c r="O50" s="129">
        <v>17</v>
      </c>
      <c r="P50" s="129">
        <v>175</v>
      </c>
      <c r="Q50" s="129">
        <v>18</v>
      </c>
      <c r="R50" s="129">
        <v>13</v>
      </c>
      <c r="S50" s="129">
        <v>247</v>
      </c>
    </row>
    <row r="51" spans="1:25">
      <c r="A51" s="124" t="s">
        <v>694</v>
      </c>
      <c r="B51" s="130" t="s">
        <v>688</v>
      </c>
      <c r="C51" s="130" t="s">
        <v>690</v>
      </c>
      <c r="D51" s="130" t="s">
        <v>688</v>
      </c>
      <c r="E51" s="130" t="s">
        <v>693</v>
      </c>
      <c r="F51" s="130" t="s">
        <v>690</v>
      </c>
      <c r="G51" s="130" t="s">
        <v>688</v>
      </c>
      <c r="H51" s="130" t="s">
        <v>693</v>
      </c>
      <c r="I51" s="130" t="s">
        <v>690</v>
      </c>
      <c r="J51" s="130">
        <v>14</v>
      </c>
      <c r="K51" s="130">
        <v>16</v>
      </c>
      <c r="L51" s="130">
        <v>11</v>
      </c>
      <c r="M51" s="130">
        <v>124</v>
      </c>
      <c r="N51" s="130" t="s">
        <v>688</v>
      </c>
      <c r="O51" s="130">
        <v>14</v>
      </c>
      <c r="P51" s="130">
        <v>118</v>
      </c>
      <c r="Q51" s="130" t="s">
        <v>688</v>
      </c>
      <c r="R51" s="130" t="s">
        <v>688</v>
      </c>
      <c r="S51" s="130">
        <v>171</v>
      </c>
    </row>
    <row r="52" spans="1:25">
      <c r="A52" s="123" t="s">
        <v>695</v>
      </c>
      <c r="B52" s="129" t="s">
        <v>688</v>
      </c>
      <c r="C52" s="129" t="s">
        <v>690</v>
      </c>
      <c r="D52" s="129" t="s">
        <v>688</v>
      </c>
      <c r="E52" s="129" t="s">
        <v>693</v>
      </c>
      <c r="F52" s="129" t="s">
        <v>690</v>
      </c>
      <c r="G52" s="129" t="s">
        <v>688</v>
      </c>
      <c r="H52" s="129" t="s">
        <v>693</v>
      </c>
      <c r="I52" s="129" t="s">
        <v>690</v>
      </c>
      <c r="J52" s="129" t="s">
        <v>688</v>
      </c>
      <c r="K52" s="129" t="s">
        <v>688</v>
      </c>
      <c r="L52" s="129" t="s">
        <v>688</v>
      </c>
      <c r="M52" s="129">
        <v>111</v>
      </c>
      <c r="N52" s="129" t="s">
        <v>688</v>
      </c>
      <c r="O52" s="129" t="s">
        <v>688</v>
      </c>
      <c r="P52" s="129">
        <v>91</v>
      </c>
      <c r="Q52" s="129">
        <v>11</v>
      </c>
      <c r="R52" s="129" t="s">
        <v>688</v>
      </c>
      <c r="S52" s="129">
        <v>143</v>
      </c>
    </row>
    <row r="53" spans="1:25">
      <c r="A53" s="124" t="s">
        <v>696</v>
      </c>
      <c r="B53" s="130" t="s">
        <v>688</v>
      </c>
      <c r="C53" s="130" t="s">
        <v>693</v>
      </c>
      <c r="D53" s="130" t="s">
        <v>688</v>
      </c>
      <c r="E53" s="130" t="s">
        <v>693</v>
      </c>
      <c r="F53" s="130" t="s">
        <v>693</v>
      </c>
      <c r="G53" s="130" t="s">
        <v>688</v>
      </c>
      <c r="H53" s="130" t="s">
        <v>693</v>
      </c>
      <c r="I53" s="130" t="s">
        <v>693</v>
      </c>
      <c r="J53" s="130" t="s">
        <v>688</v>
      </c>
      <c r="K53" s="130" t="s">
        <v>688</v>
      </c>
      <c r="L53" s="130" t="s">
        <v>688</v>
      </c>
      <c r="M53" s="130">
        <v>67</v>
      </c>
      <c r="N53" s="130" t="s">
        <v>688</v>
      </c>
      <c r="O53" s="130" t="s">
        <v>693</v>
      </c>
      <c r="P53" s="130">
        <v>59</v>
      </c>
      <c r="Q53" s="130" t="s">
        <v>688</v>
      </c>
      <c r="R53" s="130" t="s">
        <v>693</v>
      </c>
      <c r="S53" s="130">
        <v>125</v>
      </c>
    </row>
    <row r="54" spans="1:25">
      <c r="A54" s="123" t="s">
        <v>697</v>
      </c>
      <c r="B54" s="129" t="s">
        <v>688</v>
      </c>
      <c r="C54" s="129" t="s">
        <v>690</v>
      </c>
      <c r="D54" s="129" t="s">
        <v>688</v>
      </c>
      <c r="E54" s="129" t="s">
        <v>693</v>
      </c>
      <c r="F54" s="129" t="s">
        <v>690</v>
      </c>
      <c r="G54" s="129" t="s">
        <v>688</v>
      </c>
      <c r="H54" s="129" t="s">
        <v>693</v>
      </c>
      <c r="I54" s="129" t="s">
        <v>690</v>
      </c>
      <c r="J54" s="129" t="s">
        <v>688</v>
      </c>
      <c r="K54" s="129" t="s">
        <v>688</v>
      </c>
      <c r="L54" s="129" t="s">
        <v>688</v>
      </c>
      <c r="M54" s="129">
        <v>70</v>
      </c>
      <c r="N54" s="129" t="s">
        <v>688</v>
      </c>
      <c r="O54" s="129" t="s">
        <v>688</v>
      </c>
      <c r="P54" s="129">
        <v>58</v>
      </c>
      <c r="Q54" s="129" t="s">
        <v>688</v>
      </c>
      <c r="R54" s="129" t="s">
        <v>688</v>
      </c>
      <c r="S54" s="129">
        <v>88</v>
      </c>
    </row>
    <row r="55" spans="1:25">
      <c r="A55" s="124" t="s">
        <v>698</v>
      </c>
      <c r="B55" s="130" t="s">
        <v>688</v>
      </c>
      <c r="C55" s="130" t="s">
        <v>690</v>
      </c>
      <c r="D55" s="130" t="s">
        <v>688</v>
      </c>
      <c r="E55" s="130" t="s">
        <v>693</v>
      </c>
      <c r="F55" s="130" t="s">
        <v>690</v>
      </c>
      <c r="G55" s="130" t="s">
        <v>688</v>
      </c>
      <c r="H55" s="130" t="s">
        <v>693</v>
      </c>
      <c r="I55" s="130" t="s">
        <v>690</v>
      </c>
      <c r="J55" s="130" t="s">
        <v>688</v>
      </c>
      <c r="K55" s="130" t="s">
        <v>688</v>
      </c>
      <c r="L55" s="130" t="s">
        <v>690</v>
      </c>
      <c r="M55" s="130">
        <v>53</v>
      </c>
      <c r="N55" s="130" t="s">
        <v>688</v>
      </c>
      <c r="O55" s="130" t="s">
        <v>688</v>
      </c>
      <c r="P55" s="130">
        <v>52</v>
      </c>
      <c r="Q55" s="130" t="s">
        <v>688</v>
      </c>
      <c r="R55" s="130" t="s">
        <v>688</v>
      </c>
      <c r="S55" s="130">
        <v>70</v>
      </c>
    </row>
    <row r="57" spans="1:25">
      <c r="A57" s="100" t="s">
        <v>223</v>
      </c>
    </row>
    <row r="58" spans="1:25">
      <c r="A58" s="100" t="s">
        <v>670</v>
      </c>
    </row>
    <row r="59" spans="1:25">
      <c r="A59" s="100" t="s">
        <v>699</v>
      </c>
    </row>
    <row r="62" spans="1:25" ht="25.75" customHeight="1">
      <c r="A62" s="278" t="s">
        <v>700</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row>
    <row r="63" spans="1:25">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row>
    <row r="64" spans="1:25">
      <c r="A64" s="127" t="s">
        <v>256</v>
      </c>
      <c r="B64" s="285" t="s">
        <v>281</v>
      </c>
      <c r="C64" s="288"/>
      <c r="D64" s="288"/>
      <c r="E64" s="288"/>
      <c r="F64" s="288"/>
      <c r="G64" s="288"/>
      <c r="H64" s="288"/>
      <c r="I64" s="288"/>
      <c r="J64" s="288"/>
      <c r="K64" s="288"/>
      <c r="L64" s="288"/>
      <c r="M64" s="286"/>
      <c r="N64" s="285" t="s">
        <v>282</v>
      </c>
      <c r="O64" s="288"/>
      <c r="P64" s="288"/>
      <c r="Q64" s="288"/>
      <c r="R64" s="288"/>
      <c r="S64" s="288"/>
      <c r="T64" s="288"/>
      <c r="U64" s="288"/>
      <c r="V64" s="288"/>
      <c r="W64" s="288"/>
      <c r="X64" s="288"/>
      <c r="Y64" s="286"/>
    </row>
    <row r="65" spans="1:25" ht="15.75" customHeight="1">
      <c r="A65" s="127" t="s">
        <v>672</v>
      </c>
      <c r="B65" s="285" t="s">
        <v>292</v>
      </c>
      <c r="C65" s="288"/>
      <c r="D65" s="286"/>
      <c r="E65" s="285" t="s">
        <v>293</v>
      </c>
      <c r="F65" s="288"/>
      <c r="G65" s="286"/>
      <c r="H65" s="285" t="s">
        <v>701</v>
      </c>
      <c r="I65" s="288"/>
      <c r="J65" s="286"/>
      <c r="K65" s="285" t="s">
        <v>295</v>
      </c>
      <c r="L65" s="288"/>
      <c r="M65" s="286"/>
      <c r="N65" s="285" t="s">
        <v>292</v>
      </c>
      <c r="O65" s="288"/>
      <c r="P65" s="286"/>
      <c r="Q65" s="285" t="s">
        <v>293</v>
      </c>
      <c r="R65" s="288"/>
      <c r="S65" s="286"/>
      <c r="T65" s="285" t="s">
        <v>701</v>
      </c>
      <c r="U65" s="288"/>
      <c r="V65" s="286"/>
      <c r="W65" s="285" t="s">
        <v>295</v>
      </c>
      <c r="X65" s="288"/>
      <c r="Y65" s="286"/>
    </row>
    <row r="66" spans="1:25" ht="43.5">
      <c r="A66" s="127" t="s">
        <v>1109</v>
      </c>
      <c r="B66" s="127" t="s">
        <v>673</v>
      </c>
      <c r="C66" s="127" t="s">
        <v>674</v>
      </c>
      <c r="D66" s="127" t="s">
        <v>673</v>
      </c>
      <c r="E66" s="127" t="s">
        <v>674</v>
      </c>
      <c r="F66" s="127" t="s">
        <v>673</v>
      </c>
      <c r="G66" s="127" t="s">
        <v>674</v>
      </c>
      <c r="H66" s="127" t="s">
        <v>673</v>
      </c>
      <c r="I66" s="127" t="s">
        <v>674</v>
      </c>
      <c r="J66" s="127" t="s">
        <v>673</v>
      </c>
      <c r="K66" s="127" t="s">
        <v>674</v>
      </c>
      <c r="L66" s="127" t="s">
        <v>673</v>
      </c>
      <c r="M66" s="127" t="s">
        <v>674</v>
      </c>
      <c r="N66" s="127" t="s">
        <v>673</v>
      </c>
      <c r="O66" s="127" t="s">
        <v>674</v>
      </c>
      <c r="P66" s="127" t="s">
        <v>673</v>
      </c>
      <c r="Q66" s="127" t="s">
        <v>674</v>
      </c>
      <c r="R66" s="127" t="s">
        <v>673</v>
      </c>
      <c r="S66" s="127" t="s">
        <v>674</v>
      </c>
      <c r="T66" s="127" t="s">
        <v>673</v>
      </c>
      <c r="U66" s="127" t="s">
        <v>674</v>
      </c>
      <c r="V66" s="127" t="s">
        <v>673</v>
      </c>
      <c r="W66" s="127" t="s">
        <v>674</v>
      </c>
      <c r="X66" s="127" t="s">
        <v>673</v>
      </c>
      <c r="Y66" s="127" t="s">
        <v>674</v>
      </c>
    </row>
    <row r="67" spans="1:25">
      <c r="A67" s="123" t="s">
        <v>702</v>
      </c>
      <c r="B67" s="129">
        <v>2735</v>
      </c>
      <c r="C67" s="129">
        <v>2357</v>
      </c>
      <c r="D67" s="129">
        <v>2163</v>
      </c>
      <c r="E67" s="129">
        <v>247</v>
      </c>
      <c r="F67" s="129">
        <v>246</v>
      </c>
      <c r="G67" s="129">
        <v>230</v>
      </c>
      <c r="H67" s="129">
        <v>70</v>
      </c>
      <c r="I67" s="129">
        <v>56</v>
      </c>
      <c r="J67" s="129">
        <v>50</v>
      </c>
      <c r="K67" s="129">
        <v>184</v>
      </c>
      <c r="L67" s="129">
        <v>145</v>
      </c>
      <c r="M67" s="129">
        <v>133</v>
      </c>
      <c r="N67" s="129">
        <v>39549</v>
      </c>
      <c r="O67" s="129">
        <v>39120</v>
      </c>
      <c r="P67" s="129">
        <v>40118</v>
      </c>
      <c r="Q67" s="129">
        <v>343</v>
      </c>
      <c r="R67" s="129">
        <v>372</v>
      </c>
      <c r="S67" s="129">
        <v>414</v>
      </c>
      <c r="T67" s="123">
        <v>411</v>
      </c>
      <c r="U67" s="129">
        <v>425</v>
      </c>
      <c r="V67" s="129">
        <v>455</v>
      </c>
      <c r="W67" s="129">
        <v>1181</v>
      </c>
      <c r="X67" s="129">
        <v>1193</v>
      </c>
      <c r="Y67" s="129">
        <v>1356</v>
      </c>
    </row>
    <row r="68" spans="1:25">
      <c r="A68" s="124" t="s">
        <v>703</v>
      </c>
      <c r="B68" s="130">
        <v>2652</v>
      </c>
      <c r="C68" s="130">
        <v>2282</v>
      </c>
      <c r="D68" s="130">
        <v>2043</v>
      </c>
      <c r="E68" s="130">
        <v>208</v>
      </c>
      <c r="F68" s="130">
        <v>191</v>
      </c>
      <c r="G68" s="130">
        <v>177</v>
      </c>
      <c r="H68" s="130">
        <v>37</v>
      </c>
      <c r="I68" s="130">
        <v>32</v>
      </c>
      <c r="J68" s="130">
        <v>40</v>
      </c>
      <c r="K68" s="130">
        <v>193</v>
      </c>
      <c r="L68" s="130">
        <v>166</v>
      </c>
      <c r="M68" s="130">
        <v>151</v>
      </c>
      <c r="N68" s="130">
        <v>47374</v>
      </c>
      <c r="O68" s="130">
        <v>47588</v>
      </c>
      <c r="P68" s="130">
        <v>47558</v>
      </c>
      <c r="Q68" s="130">
        <v>329</v>
      </c>
      <c r="R68" s="130">
        <v>423</v>
      </c>
      <c r="S68" s="130">
        <v>391</v>
      </c>
      <c r="T68" s="124">
        <v>282</v>
      </c>
      <c r="U68" s="130">
        <v>251</v>
      </c>
      <c r="V68" s="130">
        <v>290</v>
      </c>
      <c r="W68" s="130">
        <v>1463</v>
      </c>
      <c r="X68" s="130">
        <v>1526</v>
      </c>
      <c r="Y68" s="130">
        <v>1749</v>
      </c>
    </row>
    <row r="69" spans="1:25">
      <c r="A69" s="123" t="s">
        <v>704</v>
      </c>
      <c r="B69" s="129">
        <v>2361</v>
      </c>
      <c r="C69" s="129">
        <v>2050</v>
      </c>
      <c r="D69" s="129">
        <v>1888</v>
      </c>
      <c r="E69" s="129">
        <v>197</v>
      </c>
      <c r="F69" s="129">
        <v>171</v>
      </c>
      <c r="G69" s="129">
        <v>144</v>
      </c>
      <c r="H69" s="129">
        <v>15</v>
      </c>
      <c r="I69" s="129">
        <v>18</v>
      </c>
      <c r="J69" s="129">
        <v>24</v>
      </c>
      <c r="K69" s="129">
        <v>207</v>
      </c>
      <c r="L69" s="129">
        <v>204</v>
      </c>
      <c r="M69" s="129">
        <v>180</v>
      </c>
      <c r="N69" s="129">
        <v>45432</v>
      </c>
      <c r="O69" s="129">
        <v>47812</v>
      </c>
      <c r="P69" s="129">
        <v>46432</v>
      </c>
      <c r="Q69" s="129">
        <v>315</v>
      </c>
      <c r="R69" s="129">
        <v>340</v>
      </c>
      <c r="S69" s="129">
        <v>356</v>
      </c>
      <c r="T69" s="123">
        <v>136</v>
      </c>
      <c r="U69" s="129">
        <v>161</v>
      </c>
      <c r="V69" s="129">
        <v>155</v>
      </c>
      <c r="W69" s="129">
        <v>1716</v>
      </c>
      <c r="X69" s="129">
        <v>1728</v>
      </c>
      <c r="Y69" s="129">
        <v>1795</v>
      </c>
    </row>
    <row r="70" spans="1:25">
      <c r="A70" s="124" t="s">
        <v>705</v>
      </c>
      <c r="B70" s="130">
        <v>1755</v>
      </c>
      <c r="C70" s="130">
        <v>1602</v>
      </c>
      <c r="D70" s="130">
        <v>1360</v>
      </c>
      <c r="E70" s="130">
        <v>157</v>
      </c>
      <c r="F70" s="130">
        <v>129</v>
      </c>
      <c r="G70" s="130">
        <v>124</v>
      </c>
      <c r="H70" s="130" t="s">
        <v>688</v>
      </c>
      <c r="I70" s="130">
        <v>17</v>
      </c>
      <c r="J70" s="130">
        <v>18</v>
      </c>
      <c r="K70" s="130">
        <v>191</v>
      </c>
      <c r="L70" s="130">
        <v>139</v>
      </c>
      <c r="M70" s="130">
        <v>115</v>
      </c>
      <c r="N70" s="130">
        <v>35092</v>
      </c>
      <c r="O70" s="130">
        <v>38028</v>
      </c>
      <c r="P70" s="130">
        <v>36409</v>
      </c>
      <c r="Q70" s="130">
        <v>248</v>
      </c>
      <c r="R70" s="130">
        <v>284</v>
      </c>
      <c r="S70" s="130">
        <v>254</v>
      </c>
      <c r="T70" s="124">
        <v>78</v>
      </c>
      <c r="U70" s="130">
        <v>88</v>
      </c>
      <c r="V70" s="130">
        <v>93</v>
      </c>
      <c r="W70" s="130">
        <v>1625</v>
      </c>
      <c r="X70" s="130">
        <v>1626</v>
      </c>
      <c r="Y70" s="130">
        <v>1645</v>
      </c>
    </row>
    <row r="71" spans="1:25">
      <c r="A71" s="123" t="s">
        <v>706</v>
      </c>
      <c r="B71" s="129">
        <v>1257</v>
      </c>
      <c r="C71" s="129">
        <v>1114</v>
      </c>
      <c r="D71" s="129">
        <v>931</v>
      </c>
      <c r="E71" s="129">
        <v>86</v>
      </c>
      <c r="F71" s="129">
        <v>93</v>
      </c>
      <c r="G71" s="129">
        <v>63</v>
      </c>
      <c r="H71" s="129" t="s">
        <v>688</v>
      </c>
      <c r="I71" s="129" t="s">
        <v>688</v>
      </c>
      <c r="J71" s="129" t="s">
        <v>688</v>
      </c>
      <c r="K71" s="129">
        <v>169</v>
      </c>
      <c r="L71" s="129">
        <v>140</v>
      </c>
      <c r="M71" s="129">
        <v>111</v>
      </c>
      <c r="N71" s="129">
        <v>24968</v>
      </c>
      <c r="O71" s="129">
        <v>27718</v>
      </c>
      <c r="P71" s="129">
        <v>25906</v>
      </c>
      <c r="Q71" s="129">
        <v>172</v>
      </c>
      <c r="R71" s="129">
        <v>194</v>
      </c>
      <c r="S71" s="129">
        <v>206</v>
      </c>
      <c r="T71" s="123">
        <v>52</v>
      </c>
      <c r="U71" s="129">
        <v>52</v>
      </c>
      <c r="V71" s="129">
        <v>51</v>
      </c>
      <c r="W71" s="129">
        <v>1508</v>
      </c>
      <c r="X71" s="129">
        <v>1634</v>
      </c>
      <c r="Y71" s="129">
        <v>1545</v>
      </c>
    </row>
    <row r="72" spans="1:25">
      <c r="A72" s="124" t="s">
        <v>707</v>
      </c>
      <c r="B72" s="130">
        <v>851</v>
      </c>
      <c r="C72" s="130">
        <v>781</v>
      </c>
      <c r="D72" s="130">
        <v>669</v>
      </c>
      <c r="E72" s="130">
        <v>53</v>
      </c>
      <c r="F72" s="130">
        <v>67</v>
      </c>
      <c r="G72" s="130">
        <v>52</v>
      </c>
      <c r="H72" s="130" t="s">
        <v>688</v>
      </c>
      <c r="I72" s="130" t="s">
        <v>688</v>
      </c>
      <c r="J72" s="130" t="s">
        <v>688</v>
      </c>
      <c r="K72" s="130">
        <v>155</v>
      </c>
      <c r="L72" s="130">
        <v>125</v>
      </c>
      <c r="M72" s="130">
        <v>115</v>
      </c>
      <c r="N72" s="130">
        <v>17069</v>
      </c>
      <c r="O72" s="130">
        <v>19380</v>
      </c>
      <c r="P72" s="130">
        <v>18087</v>
      </c>
      <c r="Q72" s="130">
        <v>166</v>
      </c>
      <c r="R72" s="130">
        <v>173</v>
      </c>
      <c r="S72" s="130">
        <v>139</v>
      </c>
      <c r="T72" s="124">
        <v>30</v>
      </c>
      <c r="U72" s="130">
        <v>43</v>
      </c>
      <c r="V72" s="130">
        <v>37</v>
      </c>
      <c r="W72" s="130">
        <v>1453</v>
      </c>
      <c r="X72" s="130">
        <v>1462</v>
      </c>
      <c r="Y72" s="130">
        <v>1402</v>
      </c>
    </row>
    <row r="73" spans="1:25">
      <c r="A73" s="123" t="s">
        <v>708</v>
      </c>
      <c r="B73" s="129">
        <v>569</v>
      </c>
      <c r="C73" s="129">
        <v>499</v>
      </c>
      <c r="D73" s="129">
        <v>486</v>
      </c>
      <c r="E73" s="129">
        <v>57</v>
      </c>
      <c r="F73" s="129">
        <v>45</v>
      </c>
      <c r="G73" s="129">
        <v>30</v>
      </c>
      <c r="H73" s="129" t="s">
        <v>690</v>
      </c>
      <c r="I73" s="129" t="s">
        <v>690</v>
      </c>
      <c r="J73" s="129" t="s">
        <v>688</v>
      </c>
      <c r="K73" s="129">
        <v>137</v>
      </c>
      <c r="L73" s="129">
        <v>110</v>
      </c>
      <c r="M73" s="129">
        <v>85</v>
      </c>
      <c r="N73" s="129">
        <v>11372</v>
      </c>
      <c r="O73" s="129">
        <v>13233</v>
      </c>
      <c r="P73" s="129">
        <v>12396</v>
      </c>
      <c r="Q73" s="129">
        <v>122</v>
      </c>
      <c r="R73" s="129">
        <v>134</v>
      </c>
      <c r="S73" s="129">
        <v>158</v>
      </c>
      <c r="T73" s="123">
        <v>20</v>
      </c>
      <c r="U73" s="129">
        <v>33</v>
      </c>
      <c r="V73" s="129">
        <v>23</v>
      </c>
      <c r="W73" s="129">
        <v>1317</v>
      </c>
      <c r="X73" s="129">
        <v>1394</v>
      </c>
      <c r="Y73" s="129">
        <v>1278</v>
      </c>
    </row>
    <row r="74" spans="1:25">
      <c r="A74" s="124" t="s">
        <v>709</v>
      </c>
      <c r="B74" s="130">
        <v>347</v>
      </c>
      <c r="C74" s="130">
        <v>345</v>
      </c>
      <c r="D74" s="130">
        <v>319</v>
      </c>
      <c r="E74" s="130">
        <v>42</v>
      </c>
      <c r="F74" s="130">
        <v>33</v>
      </c>
      <c r="G74" s="130">
        <v>21</v>
      </c>
      <c r="H74" s="130" t="s">
        <v>688</v>
      </c>
      <c r="I74" s="130" t="s">
        <v>688</v>
      </c>
      <c r="J74" s="130" t="s">
        <v>688</v>
      </c>
      <c r="K74" s="130">
        <v>112</v>
      </c>
      <c r="L74" s="130">
        <v>114</v>
      </c>
      <c r="M74" s="130">
        <v>82</v>
      </c>
      <c r="N74" s="130">
        <v>7759</v>
      </c>
      <c r="O74" s="130">
        <v>9146</v>
      </c>
      <c r="P74" s="130">
        <v>8439</v>
      </c>
      <c r="Q74" s="130">
        <v>112</v>
      </c>
      <c r="R74" s="130">
        <v>122</v>
      </c>
      <c r="S74" s="130">
        <v>121</v>
      </c>
      <c r="T74" s="124">
        <v>12</v>
      </c>
      <c r="U74" s="130">
        <v>15</v>
      </c>
      <c r="V74" s="130" t="s">
        <v>688</v>
      </c>
      <c r="W74" s="130">
        <v>1216</v>
      </c>
      <c r="X74" s="130">
        <v>1260</v>
      </c>
      <c r="Y74" s="130">
        <v>1103</v>
      </c>
    </row>
    <row r="75" spans="1:25">
      <c r="A75" s="123" t="s">
        <v>710</v>
      </c>
      <c r="B75" s="129">
        <v>261</v>
      </c>
      <c r="C75" s="129">
        <v>232</v>
      </c>
      <c r="D75" s="129">
        <v>193</v>
      </c>
      <c r="E75" s="129">
        <v>43</v>
      </c>
      <c r="F75" s="129">
        <v>33</v>
      </c>
      <c r="G75" s="129">
        <v>17</v>
      </c>
      <c r="H75" s="129" t="s">
        <v>688</v>
      </c>
      <c r="I75" s="129" t="s">
        <v>688</v>
      </c>
      <c r="J75" s="129" t="s">
        <v>690</v>
      </c>
      <c r="K75" s="129">
        <v>96</v>
      </c>
      <c r="L75" s="129">
        <v>82</v>
      </c>
      <c r="M75" s="129">
        <v>60</v>
      </c>
      <c r="N75" s="129">
        <v>5273</v>
      </c>
      <c r="O75" s="129">
        <v>6251</v>
      </c>
      <c r="P75" s="129">
        <v>5840</v>
      </c>
      <c r="Q75" s="129">
        <v>109</v>
      </c>
      <c r="R75" s="129">
        <v>113</v>
      </c>
      <c r="S75" s="129">
        <v>96</v>
      </c>
      <c r="T75" s="123" t="s">
        <v>688</v>
      </c>
      <c r="U75" s="129">
        <v>11</v>
      </c>
      <c r="V75" s="129">
        <v>12</v>
      </c>
      <c r="W75" s="129">
        <v>1050</v>
      </c>
      <c r="X75" s="129">
        <v>1194</v>
      </c>
      <c r="Y75" s="129">
        <v>979</v>
      </c>
    </row>
    <row r="76" spans="1:25">
      <c r="A76" s="124" t="s">
        <v>711</v>
      </c>
      <c r="B76" s="130">
        <v>202</v>
      </c>
      <c r="C76" s="130">
        <v>178</v>
      </c>
      <c r="D76" s="130">
        <v>138</v>
      </c>
      <c r="E76" s="130">
        <v>27</v>
      </c>
      <c r="F76" s="130">
        <v>20</v>
      </c>
      <c r="G76" s="130">
        <v>13</v>
      </c>
      <c r="H76" s="130" t="s">
        <v>688</v>
      </c>
      <c r="I76" s="130" t="s">
        <v>690</v>
      </c>
      <c r="J76" s="130" t="s">
        <v>688</v>
      </c>
      <c r="K76" s="130">
        <v>88</v>
      </c>
      <c r="L76" s="130">
        <v>72</v>
      </c>
      <c r="M76" s="130">
        <v>72</v>
      </c>
      <c r="N76" s="130">
        <v>3706</v>
      </c>
      <c r="O76" s="130">
        <v>4410</v>
      </c>
      <c r="P76" s="130">
        <v>3977</v>
      </c>
      <c r="Q76" s="130">
        <v>90</v>
      </c>
      <c r="R76" s="130">
        <v>79</v>
      </c>
      <c r="S76" s="130">
        <v>84</v>
      </c>
      <c r="T76" s="124" t="s">
        <v>688</v>
      </c>
      <c r="U76" s="130" t="s">
        <v>688</v>
      </c>
      <c r="V76" s="130" t="s">
        <v>688</v>
      </c>
      <c r="W76" s="130">
        <v>1102</v>
      </c>
      <c r="X76" s="130">
        <v>1083</v>
      </c>
      <c r="Y76" s="130">
        <v>831</v>
      </c>
    </row>
    <row r="77" spans="1:25">
      <c r="A77" s="123" t="s">
        <v>712</v>
      </c>
      <c r="B77" s="129">
        <v>149</v>
      </c>
      <c r="C77" s="129">
        <v>122</v>
      </c>
      <c r="D77" s="129">
        <v>102</v>
      </c>
      <c r="E77" s="129">
        <v>18</v>
      </c>
      <c r="F77" s="129">
        <v>21</v>
      </c>
      <c r="G77" s="129" t="s">
        <v>688</v>
      </c>
      <c r="H77" s="129" t="s">
        <v>688</v>
      </c>
      <c r="I77" s="129" t="s">
        <v>688</v>
      </c>
      <c r="J77" s="129" t="s">
        <v>693</v>
      </c>
      <c r="K77" s="129">
        <v>87</v>
      </c>
      <c r="L77" s="129">
        <v>65</v>
      </c>
      <c r="M77" s="129">
        <v>46</v>
      </c>
      <c r="N77" s="129">
        <v>2559</v>
      </c>
      <c r="O77" s="129">
        <v>3308</v>
      </c>
      <c r="P77" s="129">
        <v>2997</v>
      </c>
      <c r="Q77" s="129">
        <v>74</v>
      </c>
      <c r="R77" s="129">
        <v>88</v>
      </c>
      <c r="S77" s="129">
        <v>72</v>
      </c>
      <c r="T77" s="123" t="s">
        <v>688</v>
      </c>
      <c r="U77" s="129" t="s">
        <v>688</v>
      </c>
      <c r="V77" s="129" t="s">
        <v>688</v>
      </c>
      <c r="W77" s="129">
        <v>882</v>
      </c>
      <c r="X77" s="129">
        <v>888</v>
      </c>
      <c r="Y77" s="129">
        <v>674</v>
      </c>
    </row>
    <row r="78" spans="1:25">
      <c r="A78" s="124" t="s">
        <v>713</v>
      </c>
      <c r="B78" s="130">
        <v>110</v>
      </c>
      <c r="C78" s="130">
        <v>77</v>
      </c>
      <c r="D78" s="130">
        <v>59</v>
      </c>
      <c r="E78" s="130">
        <v>18</v>
      </c>
      <c r="F78" s="130">
        <v>19</v>
      </c>
      <c r="G78" s="130">
        <v>10</v>
      </c>
      <c r="H78" s="130" t="s">
        <v>690</v>
      </c>
      <c r="I78" s="130" t="s">
        <v>690</v>
      </c>
      <c r="J78" s="130" t="s">
        <v>693</v>
      </c>
      <c r="K78" s="130">
        <v>59</v>
      </c>
      <c r="L78" s="130">
        <v>46</v>
      </c>
      <c r="M78" s="130">
        <v>35</v>
      </c>
      <c r="N78" s="130">
        <v>1783</v>
      </c>
      <c r="O78" s="130">
        <v>2139</v>
      </c>
      <c r="P78" s="130">
        <v>2223</v>
      </c>
      <c r="Q78" s="130">
        <v>50</v>
      </c>
      <c r="R78" s="130">
        <v>69</v>
      </c>
      <c r="S78" s="130">
        <v>64</v>
      </c>
      <c r="T78" s="124" t="s">
        <v>688</v>
      </c>
      <c r="U78" s="130" t="s">
        <v>688</v>
      </c>
      <c r="V78" s="130" t="s">
        <v>688</v>
      </c>
      <c r="W78" s="130">
        <v>695</v>
      </c>
      <c r="X78" s="130">
        <v>670</v>
      </c>
      <c r="Y78" s="130">
        <v>610</v>
      </c>
    </row>
    <row r="79" spans="1:25">
      <c r="A79" s="123" t="s">
        <v>714</v>
      </c>
      <c r="B79" s="129">
        <v>76</v>
      </c>
      <c r="C79" s="129">
        <v>75</v>
      </c>
      <c r="D79" s="129">
        <v>49</v>
      </c>
      <c r="E79" s="129">
        <v>18</v>
      </c>
      <c r="F79" s="129">
        <v>12</v>
      </c>
      <c r="G79" s="129">
        <v>12</v>
      </c>
      <c r="H79" s="129" t="s">
        <v>688</v>
      </c>
      <c r="I79" s="129" t="s">
        <v>690</v>
      </c>
      <c r="J79" s="129" t="s">
        <v>693</v>
      </c>
      <c r="K79" s="129">
        <v>39</v>
      </c>
      <c r="L79" s="129">
        <v>30</v>
      </c>
      <c r="M79" s="129">
        <v>24</v>
      </c>
      <c r="N79" s="129">
        <v>1164</v>
      </c>
      <c r="O79" s="129">
        <v>1483</v>
      </c>
      <c r="P79" s="129">
        <v>1658</v>
      </c>
      <c r="Q79" s="129">
        <v>32</v>
      </c>
      <c r="R79" s="129">
        <v>45</v>
      </c>
      <c r="S79" s="129">
        <v>50</v>
      </c>
      <c r="T79" s="123" t="s">
        <v>688</v>
      </c>
      <c r="U79" s="129" t="s">
        <v>688</v>
      </c>
      <c r="V79" s="129" t="s">
        <v>688</v>
      </c>
      <c r="W79" s="129">
        <v>541</v>
      </c>
      <c r="X79" s="129">
        <v>513</v>
      </c>
      <c r="Y79" s="129">
        <v>451</v>
      </c>
    </row>
    <row r="80" spans="1:25">
      <c r="A80" s="124" t="s">
        <v>715</v>
      </c>
      <c r="B80" s="130">
        <v>55</v>
      </c>
      <c r="C80" s="130">
        <v>28</v>
      </c>
      <c r="D80" s="130">
        <v>56</v>
      </c>
      <c r="E80" s="130" t="s">
        <v>688</v>
      </c>
      <c r="F80" s="130">
        <v>13</v>
      </c>
      <c r="G80" s="130" t="s">
        <v>688</v>
      </c>
      <c r="H80" s="130" t="s">
        <v>690</v>
      </c>
      <c r="I80" s="130" t="s">
        <v>690</v>
      </c>
      <c r="J80" s="130" t="s">
        <v>693</v>
      </c>
      <c r="K80" s="130">
        <v>42</v>
      </c>
      <c r="L80" s="130">
        <v>31</v>
      </c>
      <c r="M80" s="130">
        <v>25</v>
      </c>
      <c r="N80" s="130">
        <v>759</v>
      </c>
      <c r="O80" s="130">
        <v>948</v>
      </c>
      <c r="P80" s="130">
        <v>1284</v>
      </c>
      <c r="Q80" s="130">
        <v>24</v>
      </c>
      <c r="R80" s="130">
        <v>27</v>
      </c>
      <c r="S80" s="130">
        <v>44</v>
      </c>
      <c r="T80" s="124" t="s">
        <v>688</v>
      </c>
      <c r="U80" s="130" t="s">
        <v>690</v>
      </c>
      <c r="V80" s="130" t="s">
        <v>688</v>
      </c>
      <c r="W80" s="130">
        <v>407</v>
      </c>
      <c r="X80" s="130">
        <v>329</v>
      </c>
      <c r="Y80" s="130">
        <v>384</v>
      </c>
    </row>
    <row r="81" spans="1:25">
      <c r="A81" s="123" t="s">
        <v>716</v>
      </c>
      <c r="B81" s="129">
        <v>50</v>
      </c>
      <c r="C81" s="129">
        <v>13</v>
      </c>
      <c r="D81" s="129">
        <v>26</v>
      </c>
      <c r="E81" s="129" t="s">
        <v>688</v>
      </c>
      <c r="F81" s="129" t="s">
        <v>688</v>
      </c>
      <c r="G81" s="129" t="s">
        <v>688</v>
      </c>
      <c r="H81" s="129" t="s">
        <v>688</v>
      </c>
      <c r="I81" s="129" t="s">
        <v>690</v>
      </c>
      <c r="J81" s="129" t="s">
        <v>693</v>
      </c>
      <c r="K81" s="129">
        <v>27</v>
      </c>
      <c r="L81" s="129">
        <v>21</v>
      </c>
      <c r="M81" s="129">
        <v>22</v>
      </c>
      <c r="N81" s="129">
        <v>554</v>
      </c>
      <c r="O81" s="129">
        <v>677</v>
      </c>
      <c r="P81" s="129">
        <v>929</v>
      </c>
      <c r="Q81" s="129">
        <v>10</v>
      </c>
      <c r="R81" s="129">
        <v>14</v>
      </c>
      <c r="S81" s="129">
        <v>42</v>
      </c>
      <c r="T81" s="123" t="s">
        <v>690</v>
      </c>
      <c r="U81" s="129" t="s">
        <v>690</v>
      </c>
      <c r="V81" s="129" t="s">
        <v>690</v>
      </c>
      <c r="W81" s="129">
        <v>265</v>
      </c>
      <c r="X81" s="129">
        <v>223</v>
      </c>
      <c r="Y81" s="129">
        <v>318</v>
      </c>
    </row>
    <row r="82" spans="1:25">
      <c r="A82" s="124" t="s">
        <v>717</v>
      </c>
      <c r="B82" s="130">
        <v>30</v>
      </c>
      <c r="C82" s="130">
        <v>12</v>
      </c>
      <c r="D82" s="130">
        <v>36</v>
      </c>
      <c r="E82" s="130" t="s">
        <v>688</v>
      </c>
      <c r="F82" s="130" t="s">
        <v>688</v>
      </c>
      <c r="G82" s="130" t="s">
        <v>688</v>
      </c>
      <c r="H82" s="130" t="s">
        <v>688</v>
      </c>
      <c r="I82" s="130" t="s">
        <v>690</v>
      </c>
      <c r="J82" s="130" t="s">
        <v>693</v>
      </c>
      <c r="K82" s="130">
        <v>16</v>
      </c>
      <c r="L82" s="130">
        <v>13</v>
      </c>
      <c r="M82" s="130">
        <v>24</v>
      </c>
      <c r="N82" s="130">
        <v>400</v>
      </c>
      <c r="O82" s="130">
        <v>404</v>
      </c>
      <c r="P82" s="130">
        <v>762</v>
      </c>
      <c r="Q82" s="130" t="s">
        <v>688</v>
      </c>
      <c r="R82" s="130" t="s">
        <v>688</v>
      </c>
      <c r="S82" s="130">
        <v>32</v>
      </c>
      <c r="T82" s="124" t="s">
        <v>690</v>
      </c>
      <c r="U82" s="130" t="s">
        <v>688</v>
      </c>
      <c r="V82" s="130" t="s">
        <v>688</v>
      </c>
      <c r="W82" s="130">
        <v>146</v>
      </c>
      <c r="X82" s="130">
        <v>135</v>
      </c>
      <c r="Y82" s="130">
        <v>231</v>
      </c>
    </row>
    <row r="83" spans="1:25">
      <c r="A83" s="123" t="s">
        <v>718</v>
      </c>
      <c r="B83" s="129">
        <v>20</v>
      </c>
      <c r="C83" s="129" t="s">
        <v>688</v>
      </c>
      <c r="D83" s="129">
        <v>17</v>
      </c>
      <c r="E83" s="129">
        <v>10</v>
      </c>
      <c r="F83" s="129">
        <v>12</v>
      </c>
      <c r="G83" s="129" t="s">
        <v>688</v>
      </c>
      <c r="H83" s="129" t="s">
        <v>690</v>
      </c>
      <c r="I83" s="129" t="s">
        <v>690</v>
      </c>
      <c r="J83" s="129" t="s">
        <v>693</v>
      </c>
      <c r="K83" s="129">
        <v>20</v>
      </c>
      <c r="L83" s="129" t="s">
        <v>688</v>
      </c>
      <c r="M83" s="129">
        <v>16</v>
      </c>
      <c r="N83" s="129">
        <v>262</v>
      </c>
      <c r="O83" s="129">
        <v>320</v>
      </c>
      <c r="P83" s="129">
        <v>603</v>
      </c>
      <c r="Q83" s="129" t="s">
        <v>688</v>
      </c>
      <c r="R83" s="129" t="s">
        <v>688</v>
      </c>
      <c r="S83" s="129">
        <v>25</v>
      </c>
      <c r="T83" s="123" t="s">
        <v>688</v>
      </c>
      <c r="U83" s="129" t="s">
        <v>688</v>
      </c>
      <c r="V83" s="129" t="s">
        <v>688</v>
      </c>
      <c r="W83" s="129">
        <v>125</v>
      </c>
      <c r="X83" s="129">
        <v>115</v>
      </c>
      <c r="Y83" s="129">
        <v>191</v>
      </c>
    </row>
    <row r="84" spans="1:25">
      <c r="A84" s="124" t="s">
        <v>719</v>
      </c>
      <c r="B84" s="130">
        <v>17</v>
      </c>
      <c r="C84" s="130">
        <v>12</v>
      </c>
      <c r="D84" s="130" t="s">
        <v>688</v>
      </c>
      <c r="E84" s="130" t="s">
        <v>688</v>
      </c>
      <c r="F84" s="130">
        <v>12</v>
      </c>
      <c r="G84" s="130" t="s">
        <v>688</v>
      </c>
      <c r="H84" s="130" t="s">
        <v>690</v>
      </c>
      <c r="I84" s="130" t="s">
        <v>690</v>
      </c>
      <c r="J84" s="130" t="s">
        <v>693</v>
      </c>
      <c r="K84" s="130">
        <v>13</v>
      </c>
      <c r="L84" s="130" t="s">
        <v>688</v>
      </c>
      <c r="M84" s="130">
        <v>12</v>
      </c>
      <c r="N84" s="130">
        <v>190</v>
      </c>
      <c r="O84" s="130">
        <v>238</v>
      </c>
      <c r="P84" s="130">
        <v>476</v>
      </c>
      <c r="Q84" s="130" t="s">
        <v>688</v>
      </c>
      <c r="R84" s="130" t="s">
        <v>688</v>
      </c>
      <c r="S84" s="130">
        <v>28</v>
      </c>
      <c r="T84" s="124" t="s">
        <v>688</v>
      </c>
      <c r="U84" s="130" t="s">
        <v>688</v>
      </c>
      <c r="V84" s="130" t="s">
        <v>688</v>
      </c>
      <c r="W84" s="130">
        <v>108</v>
      </c>
      <c r="X84" s="130">
        <v>86</v>
      </c>
      <c r="Y84" s="130">
        <v>145</v>
      </c>
    </row>
    <row r="85" spans="1:25">
      <c r="A85" s="123" t="s">
        <v>720</v>
      </c>
      <c r="B85" s="129">
        <v>12</v>
      </c>
      <c r="C85" s="129" t="s">
        <v>690</v>
      </c>
      <c r="D85" s="129">
        <v>15</v>
      </c>
      <c r="E85" s="129" t="s">
        <v>688</v>
      </c>
      <c r="F85" s="129" t="s">
        <v>688</v>
      </c>
      <c r="G85" s="129" t="s">
        <v>690</v>
      </c>
      <c r="H85" s="129" t="s">
        <v>690</v>
      </c>
      <c r="I85" s="129" t="s">
        <v>690</v>
      </c>
      <c r="J85" s="129" t="s">
        <v>693</v>
      </c>
      <c r="K85" s="129">
        <v>16</v>
      </c>
      <c r="L85" s="129">
        <v>12</v>
      </c>
      <c r="M85" s="129" t="s">
        <v>688</v>
      </c>
      <c r="N85" s="129">
        <v>161</v>
      </c>
      <c r="O85" s="129">
        <v>172</v>
      </c>
      <c r="P85" s="129">
        <v>405</v>
      </c>
      <c r="Q85" s="129" t="s">
        <v>688</v>
      </c>
      <c r="R85" s="129" t="s">
        <v>688</v>
      </c>
      <c r="S85" s="129">
        <v>12</v>
      </c>
      <c r="T85" s="123" t="s">
        <v>688</v>
      </c>
      <c r="U85" s="129" t="s">
        <v>688</v>
      </c>
      <c r="V85" s="129" t="s">
        <v>688</v>
      </c>
      <c r="W85" s="129">
        <v>97</v>
      </c>
      <c r="X85" s="129">
        <v>66</v>
      </c>
      <c r="Y85" s="129">
        <v>137</v>
      </c>
    </row>
    <row r="86" spans="1:25">
      <c r="A86" s="124" t="s">
        <v>721</v>
      </c>
      <c r="B86" s="130">
        <v>19</v>
      </c>
      <c r="C86" s="130" t="s">
        <v>690</v>
      </c>
      <c r="D86" s="130">
        <v>13</v>
      </c>
      <c r="E86" s="130" t="s">
        <v>688</v>
      </c>
      <c r="F86" s="130" t="s">
        <v>688</v>
      </c>
      <c r="G86" s="130" t="s">
        <v>688</v>
      </c>
      <c r="H86" s="130" t="s">
        <v>690</v>
      </c>
      <c r="I86" s="130" t="s">
        <v>690</v>
      </c>
      <c r="J86" s="130" t="s">
        <v>693</v>
      </c>
      <c r="K86" s="130" t="s">
        <v>688</v>
      </c>
      <c r="L86" s="130" t="s">
        <v>688</v>
      </c>
      <c r="M86" s="130" t="s">
        <v>688</v>
      </c>
      <c r="N86" s="130">
        <v>134</v>
      </c>
      <c r="O86" s="130">
        <v>144</v>
      </c>
      <c r="P86" s="130">
        <v>314</v>
      </c>
      <c r="Q86" s="130">
        <v>12</v>
      </c>
      <c r="R86" s="130" t="s">
        <v>688</v>
      </c>
      <c r="S86" s="130">
        <v>23</v>
      </c>
      <c r="T86" s="124" t="s">
        <v>690</v>
      </c>
      <c r="U86" s="130" t="s">
        <v>690</v>
      </c>
      <c r="V86" s="130" t="s">
        <v>690</v>
      </c>
      <c r="W86" s="130">
        <v>80</v>
      </c>
      <c r="X86" s="130">
        <v>65</v>
      </c>
      <c r="Y86" s="130">
        <v>103</v>
      </c>
    </row>
    <row r="88" spans="1:25">
      <c r="A88" s="100" t="s">
        <v>223</v>
      </c>
    </row>
    <row r="89" spans="1:25">
      <c r="A89" s="100" t="s">
        <v>670</v>
      </c>
    </row>
    <row r="92" spans="1:25" ht="25.75" customHeight="1">
      <c r="A92" s="278" t="s">
        <v>722</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row>
    <row r="93" spans="1:25">
      <c r="A93" s="279"/>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row>
    <row r="94" spans="1:25">
      <c r="A94" s="127" t="s">
        <v>256</v>
      </c>
      <c r="B94" s="285" t="s">
        <v>281</v>
      </c>
      <c r="C94" s="288"/>
      <c r="D94" s="288"/>
      <c r="E94" s="288"/>
      <c r="F94" s="288"/>
      <c r="G94" s="288"/>
      <c r="H94" s="288"/>
      <c r="I94" s="288"/>
      <c r="J94" s="288"/>
      <c r="K94" s="288"/>
      <c r="L94" s="288"/>
      <c r="M94" s="286"/>
      <c r="N94" s="285" t="s">
        <v>282</v>
      </c>
      <c r="O94" s="288"/>
      <c r="P94" s="288"/>
      <c r="Q94" s="288"/>
      <c r="R94" s="288"/>
      <c r="S94" s="288"/>
      <c r="T94" s="288"/>
      <c r="U94" s="288"/>
      <c r="V94" s="288"/>
      <c r="W94" s="288"/>
      <c r="X94" s="288"/>
      <c r="Y94" s="286"/>
    </row>
    <row r="95" spans="1:25" ht="18.75" customHeight="1">
      <c r="A95" s="127" t="s">
        <v>672</v>
      </c>
      <c r="B95" s="285" t="s">
        <v>292</v>
      </c>
      <c r="C95" s="288"/>
      <c r="D95" s="286"/>
      <c r="E95" s="285" t="s">
        <v>293</v>
      </c>
      <c r="F95" s="288"/>
      <c r="G95" s="286"/>
      <c r="H95" s="285" t="s">
        <v>701</v>
      </c>
      <c r="I95" s="288"/>
      <c r="J95" s="286"/>
      <c r="K95" s="285" t="s">
        <v>295</v>
      </c>
      <c r="L95" s="288"/>
      <c r="M95" s="286"/>
      <c r="N95" s="285" t="s">
        <v>292</v>
      </c>
      <c r="O95" s="288"/>
      <c r="P95" s="286"/>
      <c r="Q95" s="285" t="s">
        <v>293</v>
      </c>
      <c r="R95" s="288"/>
      <c r="S95" s="286"/>
      <c r="T95" s="285" t="s">
        <v>701</v>
      </c>
      <c r="U95" s="288"/>
      <c r="V95" s="286"/>
      <c r="W95" s="285" t="s">
        <v>295</v>
      </c>
      <c r="X95" s="288"/>
      <c r="Y95" s="286"/>
    </row>
    <row r="96" spans="1:25" ht="29">
      <c r="A96" s="127" t="s">
        <v>1110</v>
      </c>
      <c r="B96" s="127" t="s">
        <v>673</v>
      </c>
      <c r="C96" s="127" t="s">
        <v>674</v>
      </c>
      <c r="D96" s="127" t="s">
        <v>675</v>
      </c>
      <c r="E96" s="127" t="s">
        <v>673</v>
      </c>
      <c r="F96" s="127" t="s">
        <v>674</v>
      </c>
      <c r="G96" s="127" t="s">
        <v>675</v>
      </c>
      <c r="H96" s="127" t="s">
        <v>673</v>
      </c>
      <c r="I96" s="127" t="s">
        <v>674</v>
      </c>
      <c r="J96" s="127" t="s">
        <v>675</v>
      </c>
      <c r="K96" s="127" t="s">
        <v>673</v>
      </c>
      <c r="L96" s="127" t="s">
        <v>674</v>
      </c>
      <c r="M96" s="127" t="s">
        <v>675</v>
      </c>
      <c r="N96" s="127" t="s">
        <v>673</v>
      </c>
      <c r="O96" s="127" t="s">
        <v>674</v>
      </c>
      <c r="P96" s="127" t="s">
        <v>675</v>
      </c>
      <c r="Q96" s="127" t="s">
        <v>673</v>
      </c>
      <c r="R96" s="127" t="s">
        <v>674</v>
      </c>
      <c r="S96" s="127" t="s">
        <v>675</v>
      </c>
      <c r="T96" s="127" t="s">
        <v>673</v>
      </c>
      <c r="U96" s="127" t="s">
        <v>674</v>
      </c>
      <c r="V96" s="127" t="s">
        <v>675</v>
      </c>
      <c r="W96" s="127" t="s">
        <v>673</v>
      </c>
      <c r="X96" s="127" t="s">
        <v>674</v>
      </c>
      <c r="Y96" s="127" t="s">
        <v>675</v>
      </c>
    </row>
    <row r="97" spans="1:25">
      <c r="A97" s="123" t="s">
        <v>723</v>
      </c>
      <c r="B97" s="129">
        <v>31</v>
      </c>
      <c r="C97" s="129">
        <v>17</v>
      </c>
      <c r="D97" s="129">
        <v>27</v>
      </c>
      <c r="E97" s="129" t="s">
        <v>693</v>
      </c>
      <c r="F97" s="129" t="s">
        <v>688</v>
      </c>
      <c r="G97" s="129" t="s">
        <v>688</v>
      </c>
      <c r="H97" s="129" t="s">
        <v>690</v>
      </c>
      <c r="I97" s="129" t="s">
        <v>690</v>
      </c>
      <c r="J97" s="129" t="s">
        <v>690</v>
      </c>
      <c r="K97" s="129" t="s">
        <v>690</v>
      </c>
      <c r="L97" s="129" t="s">
        <v>690</v>
      </c>
      <c r="M97" s="129" t="s">
        <v>690</v>
      </c>
      <c r="N97" s="129">
        <v>1013</v>
      </c>
      <c r="O97" s="129">
        <v>2391</v>
      </c>
      <c r="P97" s="129">
        <v>2982</v>
      </c>
      <c r="Q97" s="129" t="s">
        <v>693</v>
      </c>
      <c r="R97" s="129" t="s">
        <v>688</v>
      </c>
      <c r="S97" s="129" t="s">
        <v>688</v>
      </c>
      <c r="T97" s="123" t="s">
        <v>688</v>
      </c>
      <c r="U97" s="129" t="s">
        <v>688</v>
      </c>
      <c r="V97" s="129" t="s">
        <v>688</v>
      </c>
      <c r="W97" s="129">
        <v>18</v>
      </c>
      <c r="X97" s="129">
        <v>21</v>
      </c>
      <c r="Y97" s="129">
        <v>55</v>
      </c>
    </row>
    <row r="98" spans="1:25">
      <c r="A98" s="124" t="s">
        <v>724</v>
      </c>
      <c r="B98" s="130">
        <v>2348</v>
      </c>
      <c r="C98" s="130">
        <v>2103</v>
      </c>
      <c r="D98" s="130">
        <v>1795</v>
      </c>
      <c r="E98" s="130">
        <v>108</v>
      </c>
      <c r="F98" s="130">
        <v>109</v>
      </c>
      <c r="G98" s="130">
        <v>110</v>
      </c>
      <c r="H98" s="130">
        <v>43</v>
      </c>
      <c r="I98" s="130">
        <v>33</v>
      </c>
      <c r="J98" s="130">
        <v>27</v>
      </c>
      <c r="K98" s="130">
        <v>133</v>
      </c>
      <c r="L98" s="130">
        <v>121</v>
      </c>
      <c r="M98" s="130">
        <v>100</v>
      </c>
      <c r="N98" s="130">
        <v>37387</v>
      </c>
      <c r="O98" s="130">
        <v>42539</v>
      </c>
      <c r="P98" s="130">
        <v>47014</v>
      </c>
      <c r="Q98" s="130">
        <v>151</v>
      </c>
      <c r="R98" s="130">
        <v>214</v>
      </c>
      <c r="S98" s="130">
        <v>278</v>
      </c>
      <c r="T98" s="124">
        <v>266</v>
      </c>
      <c r="U98" s="130">
        <v>287</v>
      </c>
      <c r="V98" s="130">
        <v>296</v>
      </c>
      <c r="W98" s="130">
        <v>1292</v>
      </c>
      <c r="X98" s="130">
        <v>1469</v>
      </c>
      <c r="Y98" s="130">
        <v>1717</v>
      </c>
    </row>
    <row r="99" spans="1:25">
      <c r="A99" s="123" t="s">
        <v>725</v>
      </c>
      <c r="B99" s="129">
        <v>3168</v>
      </c>
      <c r="C99" s="129">
        <v>2895</v>
      </c>
      <c r="D99" s="129">
        <v>2517</v>
      </c>
      <c r="E99" s="129">
        <v>276</v>
      </c>
      <c r="F99" s="129">
        <v>263</v>
      </c>
      <c r="G99" s="129">
        <v>254</v>
      </c>
      <c r="H99" s="129">
        <v>45</v>
      </c>
      <c r="I99" s="129">
        <v>36</v>
      </c>
      <c r="J99" s="129">
        <v>34</v>
      </c>
      <c r="K99" s="129">
        <v>311</v>
      </c>
      <c r="L99" s="129">
        <v>261</v>
      </c>
      <c r="M99" s="129">
        <v>222</v>
      </c>
      <c r="N99" s="129">
        <v>62837</v>
      </c>
      <c r="O99" s="129">
        <v>68591</v>
      </c>
      <c r="P99" s="129">
        <v>68047</v>
      </c>
      <c r="Q99" s="129">
        <v>462</v>
      </c>
      <c r="R99" s="129">
        <v>538</v>
      </c>
      <c r="S99" s="129">
        <v>508</v>
      </c>
      <c r="T99" s="123">
        <v>336</v>
      </c>
      <c r="U99" s="129">
        <v>307</v>
      </c>
      <c r="V99" s="129">
        <v>352</v>
      </c>
      <c r="W99" s="129">
        <v>2776</v>
      </c>
      <c r="X99" s="129">
        <v>2919</v>
      </c>
      <c r="Y99" s="129">
        <v>2949</v>
      </c>
    </row>
    <row r="100" spans="1:25">
      <c r="A100" s="124" t="s">
        <v>726</v>
      </c>
      <c r="B100" s="130">
        <v>2901</v>
      </c>
      <c r="C100" s="130">
        <v>2702</v>
      </c>
      <c r="D100" s="130">
        <v>2431</v>
      </c>
      <c r="E100" s="130">
        <v>243</v>
      </c>
      <c r="F100" s="130">
        <v>220</v>
      </c>
      <c r="G100" s="130">
        <v>170</v>
      </c>
      <c r="H100" s="130">
        <v>24</v>
      </c>
      <c r="I100" s="130">
        <v>32</v>
      </c>
      <c r="J100" s="130">
        <v>32</v>
      </c>
      <c r="K100" s="130">
        <v>329</v>
      </c>
      <c r="L100" s="130">
        <v>286</v>
      </c>
      <c r="M100" s="130">
        <v>219</v>
      </c>
      <c r="N100" s="130">
        <v>59351</v>
      </c>
      <c r="O100" s="130">
        <v>62603</v>
      </c>
      <c r="P100" s="130">
        <v>58348</v>
      </c>
      <c r="Q100" s="130">
        <v>432</v>
      </c>
      <c r="R100" s="130">
        <v>486</v>
      </c>
      <c r="S100" s="130">
        <v>475</v>
      </c>
      <c r="T100" s="124">
        <v>200</v>
      </c>
      <c r="U100" s="130">
        <v>206</v>
      </c>
      <c r="V100" s="130">
        <v>206</v>
      </c>
      <c r="W100" s="130">
        <v>3137</v>
      </c>
      <c r="X100" s="130">
        <v>3220</v>
      </c>
      <c r="Y100" s="130">
        <v>2825</v>
      </c>
    </row>
    <row r="101" spans="1:25">
      <c r="A101" s="123" t="s">
        <v>727</v>
      </c>
      <c r="B101" s="129">
        <v>1993</v>
      </c>
      <c r="C101" s="129">
        <v>1784</v>
      </c>
      <c r="D101" s="129">
        <v>1525</v>
      </c>
      <c r="E101" s="129">
        <v>199</v>
      </c>
      <c r="F101" s="129">
        <v>177</v>
      </c>
      <c r="G101" s="129">
        <v>156</v>
      </c>
      <c r="H101" s="129">
        <v>16</v>
      </c>
      <c r="I101" s="129">
        <v>12</v>
      </c>
      <c r="J101" s="129">
        <v>22</v>
      </c>
      <c r="K101" s="129">
        <v>278</v>
      </c>
      <c r="L101" s="129">
        <v>233</v>
      </c>
      <c r="M101" s="129">
        <v>185</v>
      </c>
      <c r="N101" s="129">
        <v>37220</v>
      </c>
      <c r="O101" s="129">
        <v>38600</v>
      </c>
      <c r="P101" s="129">
        <v>34974</v>
      </c>
      <c r="Q101" s="129">
        <v>311</v>
      </c>
      <c r="R101" s="129">
        <v>338</v>
      </c>
      <c r="S101" s="129">
        <v>322</v>
      </c>
      <c r="T101" s="123">
        <v>94</v>
      </c>
      <c r="U101" s="129">
        <v>118</v>
      </c>
      <c r="V101" s="129">
        <v>108</v>
      </c>
      <c r="W101" s="129">
        <v>2757</v>
      </c>
      <c r="X101" s="129">
        <v>2819</v>
      </c>
      <c r="Y101" s="129">
        <v>2509</v>
      </c>
    </row>
    <row r="102" spans="1:25">
      <c r="A102" s="124" t="s">
        <v>728</v>
      </c>
      <c r="B102" s="130">
        <v>1203</v>
      </c>
      <c r="C102" s="130">
        <v>1005</v>
      </c>
      <c r="D102" s="130">
        <v>964</v>
      </c>
      <c r="E102" s="130">
        <v>97</v>
      </c>
      <c r="F102" s="130">
        <v>102</v>
      </c>
      <c r="G102" s="130">
        <v>74</v>
      </c>
      <c r="H102" s="130" t="s">
        <v>688</v>
      </c>
      <c r="I102" s="130">
        <v>13</v>
      </c>
      <c r="J102" s="130">
        <v>17</v>
      </c>
      <c r="K102" s="130">
        <v>239</v>
      </c>
      <c r="L102" s="130">
        <v>188</v>
      </c>
      <c r="M102" s="130">
        <v>153</v>
      </c>
      <c r="N102" s="130">
        <v>21015</v>
      </c>
      <c r="O102" s="130">
        <v>21334</v>
      </c>
      <c r="P102" s="130">
        <v>19717</v>
      </c>
      <c r="Q102" s="130">
        <v>243</v>
      </c>
      <c r="R102" s="130">
        <v>252</v>
      </c>
      <c r="S102" s="130">
        <v>249</v>
      </c>
      <c r="T102" s="124">
        <v>61</v>
      </c>
      <c r="U102" s="130">
        <v>53</v>
      </c>
      <c r="V102" s="130">
        <v>57</v>
      </c>
      <c r="W102" s="130">
        <v>2419</v>
      </c>
      <c r="X102" s="130">
        <v>2370</v>
      </c>
      <c r="Y102" s="130">
        <v>1967</v>
      </c>
    </row>
    <row r="103" spans="1:25">
      <c r="A103" s="123" t="s">
        <v>729</v>
      </c>
      <c r="B103" s="129">
        <v>678</v>
      </c>
      <c r="C103" s="129">
        <v>511</v>
      </c>
      <c r="D103" s="129">
        <v>535</v>
      </c>
      <c r="E103" s="129">
        <v>86</v>
      </c>
      <c r="F103" s="129">
        <v>73</v>
      </c>
      <c r="G103" s="129">
        <v>52</v>
      </c>
      <c r="H103" s="129" t="s">
        <v>688</v>
      </c>
      <c r="I103" s="129" t="s">
        <v>688</v>
      </c>
      <c r="J103" s="129" t="s">
        <v>688</v>
      </c>
      <c r="K103" s="129">
        <v>177</v>
      </c>
      <c r="L103" s="129">
        <v>162</v>
      </c>
      <c r="M103" s="129">
        <v>121</v>
      </c>
      <c r="N103" s="129">
        <v>11592</v>
      </c>
      <c r="O103" s="129">
        <v>11993</v>
      </c>
      <c r="P103" s="129">
        <v>10552</v>
      </c>
      <c r="Q103" s="129">
        <v>188</v>
      </c>
      <c r="R103" s="129">
        <v>201</v>
      </c>
      <c r="S103" s="129">
        <v>191</v>
      </c>
      <c r="T103" s="123">
        <v>32</v>
      </c>
      <c r="U103" s="129">
        <v>39</v>
      </c>
      <c r="V103" s="129">
        <v>43</v>
      </c>
      <c r="W103" s="129">
        <v>1951</v>
      </c>
      <c r="X103" s="129">
        <v>1816</v>
      </c>
      <c r="Y103" s="129">
        <v>1549</v>
      </c>
    </row>
    <row r="104" spans="1:25">
      <c r="A104" s="124" t="s">
        <v>730</v>
      </c>
      <c r="B104" s="130">
        <v>406</v>
      </c>
      <c r="C104" s="130">
        <v>336</v>
      </c>
      <c r="D104" s="130">
        <v>303</v>
      </c>
      <c r="E104" s="130">
        <v>59</v>
      </c>
      <c r="F104" s="130">
        <v>52</v>
      </c>
      <c r="G104" s="130">
        <v>35</v>
      </c>
      <c r="H104" s="130" t="s">
        <v>688</v>
      </c>
      <c r="I104" s="130" t="s">
        <v>688</v>
      </c>
      <c r="J104" s="130" t="s">
        <v>688</v>
      </c>
      <c r="K104" s="130">
        <v>133</v>
      </c>
      <c r="L104" s="130">
        <v>92</v>
      </c>
      <c r="M104" s="130">
        <v>102</v>
      </c>
      <c r="N104" s="130">
        <v>6607</v>
      </c>
      <c r="O104" s="130">
        <v>6676</v>
      </c>
      <c r="P104" s="130">
        <v>6012</v>
      </c>
      <c r="Q104" s="130">
        <v>167</v>
      </c>
      <c r="R104" s="130">
        <v>158</v>
      </c>
      <c r="S104" s="130">
        <v>143</v>
      </c>
      <c r="T104" s="124">
        <v>20</v>
      </c>
      <c r="U104" s="130">
        <v>33</v>
      </c>
      <c r="V104" s="130">
        <v>23</v>
      </c>
      <c r="W104" s="130">
        <v>1190</v>
      </c>
      <c r="X104" s="130">
        <v>1247</v>
      </c>
      <c r="Y104" s="130">
        <v>1131</v>
      </c>
    </row>
    <row r="105" spans="1:25">
      <c r="A105" s="123" t="s">
        <v>731</v>
      </c>
      <c r="B105" s="129">
        <v>281</v>
      </c>
      <c r="C105" s="129">
        <v>208</v>
      </c>
      <c r="D105" s="129">
        <v>177</v>
      </c>
      <c r="E105" s="129">
        <v>41</v>
      </c>
      <c r="F105" s="129">
        <v>36</v>
      </c>
      <c r="G105" s="129">
        <v>17</v>
      </c>
      <c r="H105" s="129" t="s">
        <v>690</v>
      </c>
      <c r="I105" s="129" t="s">
        <v>688</v>
      </c>
      <c r="J105" s="129" t="s">
        <v>688</v>
      </c>
      <c r="K105" s="129">
        <v>95</v>
      </c>
      <c r="L105" s="129">
        <v>80</v>
      </c>
      <c r="M105" s="129">
        <v>57</v>
      </c>
      <c r="N105" s="129">
        <v>3722</v>
      </c>
      <c r="O105" s="129">
        <v>3708</v>
      </c>
      <c r="P105" s="129">
        <v>3599</v>
      </c>
      <c r="Q105" s="129">
        <v>110</v>
      </c>
      <c r="R105" s="129">
        <v>131</v>
      </c>
      <c r="S105" s="129">
        <v>124</v>
      </c>
      <c r="T105" s="123">
        <v>13</v>
      </c>
      <c r="U105" s="129">
        <v>21</v>
      </c>
      <c r="V105" s="129">
        <v>15</v>
      </c>
      <c r="W105" s="129">
        <v>666</v>
      </c>
      <c r="X105" s="129">
        <v>615</v>
      </c>
      <c r="Y105" s="129">
        <v>847</v>
      </c>
    </row>
    <row r="106" spans="1:25">
      <c r="A106" s="124" t="s">
        <v>732</v>
      </c>
      <c r="B106" s="130">
        <v>180</v>
      </c>
      <c r="C106" s="130">
        <v>113</v>
      </c>
      <c r="D106" s="130">
        <v>96</v>
      </c>
      <c r="E106" s="130">
        <v>32</v>
      </c>
      <c r="F106" s="130">
        <v>24</v>
      </c>
      <c r="G106" s="130">
        <v>10</v>
      </c>
      <c r="H106" s="130" t="s">
        <v>688</v>
      </c>
      <c r="I106" s="130" t="s">
        <v>688</v>
      </c>
      <c r="J106" s="130" t="s">
        <v>688</v>
      </c>
      <c r="K106" s="130">
        <v>69</v>
      </c>
      <c r="L106" s="130">
        <v>41</v>
      </c>
      <c r="M106" s="130">
        <v>45</v>
      </c>
      <c r="N106" s="130">
        <v>2129</v>
      </c>
      <c r="O106" s="130">
        <v>1920</v>
      </c>
      <c r="P106" s="130">
        <v>2275</v>
      </c>
      <c r="Q106" s="130">
        <v>74</v>
      </c>
      <c r="R106" s="130">
        <v>100</v>
      </c>
      <c r="S106" s="130">
        <v>84</v>
      </c>
      <c r="T106" s="124" t="s">
        <v>688</v>
      </c>
      <c r="U106" s="130">
        <v>10</v>
      </c>
      <c r="V106" s="130" t="s">
        <v>688</v>
      </c>
      <c r="W106" s="130">
        <v>369</v>
      </c>
      <c r="X106" s="130">
        <v>341</v>
      </c>
      <c r="Y106" s="130">
        <v>531</v>
      </c>
    </row>
    <row r="107" spans="1:25">
      <c r="A107" s="123" t="s">
        <v>733</v>
      </c>
      <c r="B107" s="129">
        <v>118</v>
      </c>
      <c r="C107" s="129">
        <v>98</v>
      </c>
      <c r="D107" s="129">
        <v>84</v>
      </c>
      <c r="E107" s="129">
        <v>24</v>
      </c>
      <c r="F107" s="129">
        <v>24</v>
      </c>
      <c r="G107" s="129">
        <v>13</v>
      </c>
      <c r="H107" s="129" t="s">
        <v>688</v>
      </c>
      <c r="I107" s="129" t="s">
        <v>688</v>
      </c>
      <c r="J107" s="129" t="s">
        <v>690</v>
      </c>
      <c r="K107" s="129">
        <v>39</v>
      </c>
      <c r="L107" s="129">
        <v>34</v>
      </c>
      <c r="M107" s="129">
        <v>46</v>
      </c>
      <c r="N107" s="129">
        <v>1152</v>
      </c>
      <c r="O107" s="129">
        <v>1058</v>
      </c>
      <c r="P107" s="129">
        <v>1434</v>
      </c>
      <c r="Q107" s="129">
        <v>40</v>
      </c>
      <c r="R107" s="129">
        <v>39</v>
      </c>
      <c r="S107" s="129">
        <v>70</v>
      </c>
      <c r="T107" s="123" t="s">
        <v>688</v>
      </c>
      <c r="U107" s="129">
        <v>10</v>
      </c>
      <c r="V107" s="129" t="s">
        <v>688</v>
      </c>
      <c r="W107" s="129">
        <v>200</v>
      </c>
      <c r="X107" s="129">
        <v>175</v>
      </c>
      <c r="Y107" s="129">
        <v>385</v>
      </c>
    </row>
    <row r="108" spans="1:25">
      <c r="A108" s="124" t="s">
        <v>734</v>
      </c>
      <c r="B108" s="130">
        <v>85</v>
      </c>
      <c r="C108" s="130">
        <v>47</v>
      </c>
      <c r="D108" s="130">
        <v>45</v>
      </c>
      <c r="E108" s="130">
        <v>17</v>
      </c>
      <c r="F108" s="130">
        <v>14</v>
      </c>
      <c r="G108" s="130">
        <v>17</v>
      </c>
      <c r="H108" s="130" t="s">
        <v>688</v>
      </c>
      <c r="I108" s="130" t="s">
        <v>688</v>
      </c>
      <c r="J108" s="130" t="s">
        <v>688</v>
      </c>
      <c r="K108" s="130">
        <v>18</v>
      </c>
      <c r="L108" s="130">
        <v>14</v>
      </c>
      <c r="M108" s="130">
        <v>25</v>
      </c>
      <c r="N108" s="130">
        <v>681</v>
      </c>
      <c r="O108" s="130">
        <v>545</v>
      </c>
      <c r="P108" s="130">
        <v>966</v>
      </c>
      <c r="Q108" s="130">
        <v>25</v>
      </c>
      <c r="R108" s="130">
        <v>17</v>
      </c>
      <c r="S108" s="130">
        <v>62</v>
      </c>
      <c r="T108" s="124" t="s">
        <v>688</v>
      </c>
      <c r="U108" s="130" t="s">
        <v>688</v>
      </c>
      <c r="V108" s="130" t="s">
        <v>688</v>
      </c>
      <c r="W108" s="130">
        <v>97</v>
      </c>
      <c r="X108" s="130">
        <v>80</v>
      </c>
      <c r="Y108" s="130">
        <v>280</v>
      </c>
    </row>
    <row r="109" spans="1:25">
      <c r="A109" s="123" t="s">
        <v>735</v>
      </c>
      <c r="B109" s="129">
        <v>49</v>
      </c>
      <c r="C109" s="129">
        <v>27</v>
      </c>
      <c r="D109" s="129">
        <v>33</v>
      </c>
      <c r="E109" s="129">
        <v>12</v>
      </c>
      <c r="F109" s="129">
        <v>21</v>
      </c>
      <c r="G109" s="129" t="s">
        <v>688</v>
      </c>
      <c r="H109" s="129" t="s">
        <v>688</v>
      </c>
      <c r="I109" s="129" t="s">
        <v>688</v>
      </c>
      <c r="J109" s="129" t="s">
        <v>690</v>
      </c>
      <c r="K109" s="129">
        <v>13</v>
      </c>
      <c r="L109" s="129" t="s">
        <v>688</v>
      </c>
      <c r="M109" s="129">
        <v>24</v>
      </c>
      <c r="N109" s="129">
        <v>392</v>
      </c>
      <c r="O109" s="129">
        <v>300</v>
      </c>
      <c r="P109" s="129">
        <v>660</v>
      </c>
      <c r="Q109" s="129" t="s">
        <v>688</v>
      </c>
      <c r="R109" s="129">
        <v>11</v>
      </c>
      <c r="S109" s="129">
        <v>34</v>
      </c>
      <c r="T109" s="123" t="s">
        <v>688</v>
      </c>
      <c r="U109" s="129" t="s">
        <v>688</v>
      </c>
      <c r="V109" s="129" t="s">
        <v>688</v>
      </c>
      <c r="W109" s="129">
        <v>55</v>
      </c>
      <c r="X109" s="129">
        <v>48</v>
      </c>
      <c r="Y109" s="129">
        <v>207</v>
      </c>
    </row>
    <row r="110" spans="1:25">
      <c r="A110" s="124" t="s">
        <v>736</v>
      </c>
      <c r="B110" s="130">
        <v>39</v>
      </c>
      <c r="C110" s="130">
        <v>21</v>
      </c>
      <c r="D110" s="130">
        <v>22</v>
      </c>
      <c r="E110" s="130">
        <v>13</v>
      </c>
      <c r="F110" s="130">
        <v>17</v>
      </c>
      <c r="G110" s="130" t="s">
        <v>688</v>
      </c>
      <c r="H110" s="130" t="s">
        <v>690</v>
      </c>
      <c r="I110" s="130" t="s">
        <v>690</v>
      </c>
      <c r="J110" s="130" t="s">
        <v>690</v>
      </c>
      <c r="K110" s="130">
        <v>19</v>
      </c>
      <c r="L110" s="130" t="s">
        <v>688</v>
      </c>
      <c r="M110" s="130">
        <v>14</v>
      </c>
      <c r="N110" s="130">
        <v>244</v>
      </c>
      <c r="O110" s="130">
        <v>153</v>
      </c>
      <c r="P110" s="130">
        <v>457</v>
      </c>
      <c r="Q110" s="130">
        <v>11</v>
      </c>
      <c r="R110" s="130">
        <v>10</v>
      </c>
      <c r="S110" s="130">
        <v>38</v>
      </c>
      <c r="T110" s="124" t="s">
        <v>688</v>
      </c>
      <c r="U110" s="130" t="s">
        <v>690</v>
      </c>
      <c r="V110" s="130" t="s">
        <v>688</v>
      </c>
      <c r="W110" s="130">
        <v>31</v>
      </c>
      <c r="X110" s="130">
        <v>33</v>
      </c>
      <c r="Y110" s="130">
        <v>134</v>
      </c>
    </row>
    <row r="111" spans="1:25">
      <c r="A111" s="123" t="s">
        <v>737</v>
      </c>
      <c r="B111" s="129">
        <v>23</v>
      </c>
      <c r="C111" s="129" t="s">
        <v>688</v>
      </c>
      <c r="D111" s="129">
        <v>16</v>
      </c>
      <c r="E111" s="129" t="s">
        <v>688</v>
      </c>
      <c r="F111" s="129" t="s">
        <v>688</v>
      </c>
      <c r="G111" s="129" t="s">
        <v>688</v>
      </c>
      <c r="H111" s="129" t="s">
        <v>688</v>
      </c>
      <c r="I111" s="129" t="s">
        <v>690</v>
      </c>
      <c r="J111" s="129" t="s">
        <v>690</v>
      </c>
      <c r="K111" s="129" t="s">
        <v>688</v>
      </c>
      <c r="L111" s="129" t="s">
        <v>688</v>
      </c>
      <c r="M111" s="129">
        <v>10</v>
      </c>
      <c r="N111" s="129">
        <v>111</v>
      </c>
      <c r="O111" s="129">
        <v>67</v>
      </c>
      <c r="P111" s="129">
        <v>330</v>
      </c>
      <c r="Q111" s="129">
        <v>10</v>
      </c>
      <c r="R111" s="129" t="s">
        <v>688</v>
      </c>
      <c r="S111" s="129">
        <v>34</v>
      </c>
      <c r="T111" s="123" t="s">
        <v>688</v>
      </c>
      <c r="U111" s="129" t="s">
        <v>688</v>
      </c>
      <c r="V111" s="129" t="s">
        <v>688</v>
      </c>
      <c r="W111" s="129">
        <v>11</v>
      </c>
      <c r="X111" s="129" t="s">
        <v>688</v>
      </c>
      <c r="Y111" s="129">
        <v>86</v>
      </c>
    </row>
    <row r="112" spans="1:25">
      <c r="A112" s="124" t="s">
        <v>738</v>
      </c>
      <c r="B112" s="130">
        <v>18</v>
      </c>
      <c r="C112" s="130" t="s">
        <v>688</v>
      </c>
      <c r="D112" s="130">
        <v>22</v>
      </c>
      <c r="E112" s="130" t="s">
        <v>688</v>
      </c>
      <c r="F112" s="130" t="s">
        <v>688</v>
      </c>
      <c r="G112" s="130" t="s">
        <v>688</v>
      </c>
      <c r="H112" s="130" t="s">
        <v>690</v>
      </c>
      <c r="I112" s="130" t="s">
        <v>690</v>
      </c>
      <c r="J112" s="130" t="s">
        <v>690</v>
      </c>
      <c r="K112" s="130" t="s">
        <v>688</v>
      </c>
      <c r="L112" s="130" t="s">
        <v>688</v>
      </c>
      <c r="M112" s="130" t="s">
        <v>688</v>
      </c>
      <c r="N112" s="130">
        <v>60</v>
      </c>
      <c r="O112" s="130">
        <v>34</v>
      </c>
      <c r="P112" s="130">
        <v>225</v>
      </c>
      <c r="Q112" s="130" t="s">
        <v>688</v>
      </c>
      <c r="R112" s="130" t="s">
        <v>688</v>
      </c>
      <c r="S112" s="130">
        <v>13</v>
      </c>
      <c r="T112" s="124" t="s">
        <v>688</v>
      </c>
      <c r="U112" s="130" t="s">
        <v>688</v>
      </c>
      <c r="V112" s="130" t="s">
        <v>688</v>
      </c>
      <c r="W112" s="130" t="s">
        <v>688</v>
      </c>
      <c r="X112" s="130" t="s">
        <v>688</v>
      </c>
      <c r="Y112" s="130">
        <v>76</v>
      </c>
    </row>
    <row r="113" spans="1:25">
      <c r="A113" s="123" t="s">
        <v>739</v>
      </c>
      <c r="B113" s="129" t="s">
        <v>688</v>
      </c>
      <c r="C113" s="129" t="s">
        <v>690</v>
      </c>
      <c r="D113" s="129">
        <v>12</v>
      </c>
      <c r="E113" s="129" t="s">
        <v>688</v>
      </c>
      <c r="F113" s="129" t="s">
        <v>688</v>
      </c>
      <c r="G113" s="129" t="s">
        <v>688</v>
      </c>
      <c r="H113" s="129" t="s">
        <v>688</v>
      </c>
      <c r="I113" s="129" t="s">
        <v>690</v>
      </c>
      <c r="J113" s="129" t="s">
        <v>690</v>
      </c>
      <c r="K113" s="129" t="s">
        <v>690</v>
      </c>
      <c r="L113" s="129" t="s">
        <v>690</v>
      </c>
      <c r="M113" s="129" t="s">
        <v>688</v>
      </c>
      <c r="N113" s="129">
        <v>34</v>
      </c>
      <c r="O113" s="129" t="s">
        <v>688</v>
      </c>
      <c r="P113" s="129">
        <v>158</v>
      </c>
      <c r="Q113" s="129" t="s">
        <v>688</v>
      </c>
      <c r="R113" s="129" t="s">
        <v>688</v>
      </c>
      <c r="S113" s="129">
        <v>25</v>
      </c>
      <c r="T113" s="123" t="s">
        <v>690</v>
      </c>
      <c r="U113" s="129" t="s">
        <v>688</v>
      </c>
      <c r="V113" s="129" t="s">
        <v>688</v>
      </c>
      <c r="W113" s="129" t="s">
        <v>688</v>
      </c>
      <c r="X113" s="129" t="s">
        <v>688</v>
      </c>
      <c r="Y113" s="129">
        <v>54</v>
      </c>
    </row>
    <row r="114" spans="1:25">
      <c r="A114" s="124" t="s">
        <v>740</v>
      </c>
      <c r="B114" s="130" t="s">
        <v>688</v>
      </c>
      <c r="C114" s="130" t="s">
        <v>690</v>
      </c>
      <c r="D114" s="130">
        <v>15</v>
      </c>
      <c r="E114" s="130" t="s">
        <v>690</v>
      </c>
      <c r="F114" s="130" t="s">
        <v>690</v>
      </c>
      <c r="G114" s="130" t="s">
        <v>688</v>
      </c>
      <c r="H114" s="130" t="s">
        <v>688</v>
      </c>
      <c r="I114" s="130" t="s">
        <v>690</v>
      </c>
      <c r="J114" s="130" t="s">
        <v>690</v>
      </c>
      <c r="K114" s="130" t="s">
        <v>690</v>
      </c>
      <c r="L114" s="130" t="s">
        <v>690</v>
      </c>
      <c r="M114" s="130" t="s">
        <v>688</v>
      </c>
      <c r="N114" s="130" t="s">
        <v>688</v>
      </c>
      <c r="O114" s="130" t="s">
        <v>688</v>
      </c>
      <c r="P114" s="130">
        <v>119</v>
      </c>
      <c r="Q114" s="130" t="s">
        <v>688</v>
      </c>
      <c r="R114" s="130" t="s">
        <v>690</v>
      </c>
      <c r="S114" s="130" t="s">
        <v>688</v>
      </c>
      <c r="T114" s="124" t="s">
        <v>688</v>
      </c>
      <c r="U114" s="130" t="s">
        <v>688</v>
      </c>
      <c r="V114" s="130" t="s">
        <v>693</v>
      </c>
      <c r="W114" s="130" t="s">
        <v>690</v>
      </c>
      <c r="X114" s="130" t="s">
        <v>690</v>
      </c>
      <c r="Y114" s="130">
        <v>54</v>
      </c>
    </row>
    <row r="115" spans="1:25">
      <c r="A115" s="123" t="s">
        <v>741</v>
      </c>
      <c r="B115" s="129" t="s">
        <v>690</v>
      </c>
      <c r="C115" s="129" t="s">
        <v>690</v>
      </c>
      <c r="D115" s="129">
        <v>12</v>
      </c>
      <c r="E115" s="129" t="s">
        <v>690</v>
      </c>
      <c r="F115" s="129" t="s">
        <v>690</v>
      </c>
      <c r="G115" s="129" t="s">
        <v>688</v>
      </c>
      <c r="H115" s="129" t="s">
        <v>690</v>
      </c>
      <c r="I115" s="129" t="s">
        <v>690</v>
      </c>
      <c r="J115" s="129" t="s">
        <v>690</v>
      </c>
      <c r="K115" s="129" t="s">
        <v>688</v>
      </c>
      <c r="L115" s="129" t="s">
        <v>690</v>
      </c>
      <c r="M115" s="129" t="s">
        <v>688</v>
      </c>
      <c r="N115" s="129" t="s">
        <v>688</v>
      </c>
      <c r="O115" s="129" t="s">
        <v>690</v>
      </c>
      <c r="P115" s="129">
        <v>85</v>
      </c>
      <c r="Q115" s="129" t="s">
        <v>690</v>
      </c>
      <c r="R115" s="129" t="s">
        <v>690</v>
      </c>
      <c r="S115" s="129" t="s">
        <v>688</v>
      </c>
      <c r="T115" s="123" t="s">
        <v>688</v>
      </c>
      <c r="U115" s="129" t="s">
        <v>688</v>
      </c>
      <c r="V115" s="129" t="s">
        <v>693</v>
      </c>
      <c r="W115" s="129" t="s">
        <v>690</v>
      </c>
      <c r="X115" s="129" t="s">
        <v>690</v>
      </c>
      <c r="Y115" s="129">
        <v>41</v>
      </c>
    </row>
    <row r="116" spans="1:25">
      <c r="A116" s="124" t="s">
        <v>742</v>
      </c>
      <c r="B116" s="130" t="s">
        <v>690</v>
      </c>
      <c r="C116" s="130" t="s">
        <v>690</v>
      </c>
      <c r="D116" s="130" t="s">
        <v>688</v>
      </c>
      <c r="E116" s="130" t="s">
        <v>690</v>
      </c>
      <c r="F116" s="130" t="s">
        <v>690</v>
      </c>
      <c r="G116" s="130" t="s">
        <v>688</v>
      </c>
      <c r="H116" s="130" t="s">
        <v>690</v>
      </c>
      <c r="I116" s="130" t="s">
        <v>690</v>
      </c>
      <c r="J116" s="130" t="s">
        <v>690</v>
      </c>
      <c r="K116" s="130" t="s">
        <v>690</v>
      </c>
      <c r="L116" s="130" t="s">
        <v>690</v>
      </c>
      <c r="M116" s="130" t="s">
        <v>688</v>
      </c>
      <c r="N116" s="130" t="s">
        <v>688</v>
      </c>
      <c r="O116" s="130" t="s">
        <v>690</v>
      </c>
      <c r="P116" s="130">
        <v>90</v>
      </c>
      <c r="Q116" s="130" t="s">
        <v>690</v>
      </c>
      <c r="R116" s="130" t="s">
        <v>690</v>
      </c>
      <c r="S116" s="130">
        <v>11</v>
      </c>
      <c r="T116" s="124" t="s">
        <v>690</v>
      </c>
      <c r="U116" s="130" t="s">
        <v>690</v>
      </c>
      <c r="V116" s="130" t="s">
        <v>688</v>
      </c>
      <c r="W116" s="130" t="s">
        <v>690</v>
      </c>
      <c r="X116" s="130" t="s">
        <v>690</v>
      </c>
      <c r="Y116" s="130">
        <v>34</v>
      </c>
    </row>
    <row r="118" spans="1:25">
      <c r="A118" s="100" t="s">
        <v>223</v>
      </c>
    </row>
    <row r="119" spans="1:25">
      <c r="A119" s="100" t="s">
        <v>670</v>
      </c>
    </row>
  </sheetData>
  <mergeCells count="40">
    <mergeCell ref="Q95:S95"/>
    <mergeCell ref="T95:V95"/>
    <mergeCell ref="W95:Y95"/>
    <mergeCell ref="B95:D95"/>
    <mergeCell ref="E95:G95"/>
    <mergeCell ref="H95:J95"/>
    <mergeCell ref="K95:M95"/>
    <mergeCell ref="N95:P95"/>
    <mergeCell ref="Q65:S65"/>
    <mergeCell ref="T65:V65"/>
    <mergeCell ref="W65:Y65"/>
    <mergeCell ref="B94:M94"/>
    <mergeCell ref="N94:Y94"/>
    <mergeCell ref="B65:D65"/>
    <mergeCell ref="E65:G65"/>
    <mergeCell ref="H65:J65"/>
    <mergeCell ref="K65:M65"/>
    <mergeCell ref="N65:P65"/>
    <mergeCell ref="H34:J34"/>
    <mergeCell ref="K34:M34"/>
    <mergeCell ref="N34:P34"/>
    <mergeCell ref="Q34:S34"/>
    <mergeCell ref="B64:M64"/>
    <mergeCell ref="N64:Y64"/>
    <mergeCell ref="A1:S2"/>
    <mergeCell ref="A31:S32"/>
    <mergeCell ref="A62:Y63"/>
    <mergeCell ref="A92:Y93"/>
    <mergeCell ref="B3:J3"/>
    <mergeCell ref="K3:S3"/>
    <mergeCell ref="B4:D4"/>
    <mergeCell ref="E4:G4"/>
    <mergeCell ref="H4:J4"/>
    <mergeCell ref="K4:M4"/>
    <mergeCell ref="N4:P4"/>
    <mergeCell ref="Q4:S4"/>
    <mergeCell ref="B33:J33"/>
    <mergeCell ref="K33:S33"/>
    <mergeCell ref="B34:D34"/>
    <mergeCell ref="E34:G3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D44A-670F-4140-9246-A74E058FDD7D}">
  <sheetPr>
    <tabColor rgb="FF002664"/>
  </sheetPr>
  <dimension ref="A1:D14"/>
  <sheetViews>
    <sheetView zoomScale="90" zoomScaleNormal="90" workbookViewId="0">
      <selection sqref="A1:D3"/>
    </sheetView>
  </sheetViews>
  <sheetFormatPr defaultColWidth="8.81640625" defaultRowHeight="17"/>
  <cols>
    <col min="1" max="4" width="29.453125" style="22" customWidth="1"/>
    <col min="5" max="16384" width="8.81640625" style="22"/>
  </cols>
  <sheetData>
    <row r="1" spans="1:4" ht="25.75" customHeight="1">
      <c r="A1" s="289" t="s">
        <v>743</v>
      </c>
      <c r="B1" s="289"/>
      <c r="C1" s="289"/>
      <c r="D1" s="289"/>
    </row>
    <row r="2" spans="1:4">
      <c r="A2" s="289"/>
      <c r="B2" s="289"/>
      <c r="C2" s="289"/>
      <c r="D2" s="289"/>
    </row>
    <row r="3" spans="1:4">
      <c r="A3" s="290"/>
      <c r="B3" s="290"/>
      <c r="C3" s="290"/>
      <c r="D3" s="290"/>
    </row>
    <row r="4" spans="1:4" ht="29">
      <c r="A4" s="52" t="s">
        <v>226</v>
      </c>
      <c r="B4" s="52" t="s">
        <v>744</v>
      </c>
      <c r="C4" s="52" t="s">
        <v>745</v>
      </c>
      <c r="D4" s="52" t="s">
        <v>746</v>
      </c>
    </row>
    <row r="5" spans="1:4">
      <c r="A5" s="24" t="s">
        <v>246</v>
      </c>
      <c r="B5" s="131">
        <v>9400</v>
      </c>
      <c r="C5" s="132">
        <v>0.01</v>
      </c>
      <c r="D5" s="133">
        <v>2942200</v>
      </c>
    </row>
    <row r="6" spans="1:4">
      <c r="A6" s="26" t="s">
        <v>747</v>
      </c>
      <c r="B6" s="134">
        <v>900</v>
      </c>
      <c r="C6" s="135">
        <v>3.0000000000000001E-3</v>
      </c>
      <c r="D6" s="136">
        <v>106200</v>
      </c>
    </row>
    <row r="7" spans="1:4">
      <c r="A7" s="24" t="s">
        <v>748</v>
      </c>
      <c r="B7" s="131">
        <v>17300</v>
      </c>
      <c r="C7" s="132">
        <v>5.5E-2</v>
      </c>
      <c r="D7" s="133">
        <v>2095100</v>
      </c>
    </row>
    <row r="8" spans="1:4">
      <c r="A8" s="26" t="s">
        <v>248</v>
      </c>
      <c r="B8" s="137">
        <v>100</v>
      </c>
      <c r="C8" s="138">
        <v>1.0999999999999999E-2</v>
      </c>
      <c r="D8" s="136">
        <v>23200</v>
      </c>
    </row>
    <row r="9" spans="1:4">
      <c r="A9" s="24" t="s">
        <v>1111</v>
      </c>
      <c r="B9" s="131">
        <v>2200</v>
      </c>
      <c r="C9" s="132">
        <v>5.8999999999999997E-2</v>
      </c>
      <c r="D9" s="133">
        <v>439600</v>
      </c>
    </row>
    <row r="10" spans="1:4">
      <c r="A10" s="26" t="s">
        <v>249</v>
      </c>
      <c r="B10" s="137">
        <v>400</v>
      </c>
      <c r="C10" s="138">
        <v>8.9999999999999993E-3</v>
      </c>
      <c r="D10" s="136">
        <v>49500</v>
      </c>
    </row>
    <row r="11" spans="1:4">
      <c r="A11" s="24" t="s">
        <v>250</v>
      </c>
      <c r="B11" s="131">
        <v>200</v>
      </c>
      <c r="C11" s="132">
        <v>4.0000000000000001E-3</v>
      </c>
      <c r="D11" s="133">
        <v>73300</v>
      </c>
    </row>
    <row r="13" spans="1:4">
      <c r="A13" s="73" t="s">
        <v>223</v>
      </c>
    </row>
    <row r="14" spans="1:4">
      <c r="A14" s="73" t="s">
        <v>749</v>
      </c>
    </row>
  </sheetData>
  <mergeCells count="1">
    <mergeCell ref="A1:D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486B-2DC4-43AD-B8F1-5394914E5C6B}">
  <sheetPr>
    <tabColor rgb="FF002664"/>
  </sheetPr>
  <dimension ref="A1:J26"/>
  <sheetViews>
    <sheetView zoomScale="90" zoomScaleNormal="90" workbookViewId="0">
      <selection sqref="A1:E3"/>
    </sheetView>
  </sheetViews>
  <sheetFormatPr defaultColWidth="8.81640625" defaultRowHeight="17"/>
  <cols>
    <col min="1" max="5" width="19.54296875" style="22" customWidth="1"/>
    <col min="6" max="16384" width="8.81640625" style="22"/>
  </cols>
  <sheetData>
    <row r="1" spans="1:10" ht="25.75" customHeight="1">
      <c r="A1" s="289" t="s">
        <v>750</v>
      </c>
      <c r="B1" s="289"/>
      <c r="C1" s="289"/>
      <c r="D1" s="289"/>
      <c r="E1" s="289"/>
    </row>
    <row r="2" spans="1:10">
      <c r="A2" s="289"/>
      <c r="B2" s="289"/>
      <c r="C2" s="289"/>
      <c r="D2" s="289"/>
      <c r="E2" s="289"/>
    </row>
    <row r="3" spans="1:10">
      <c r="A3" s="290"/>
      <c r="B3" s="290"/>
      <c r="C3" s="290"/>
      <c r="D3" s="290"/>
      <c r="E3" s="290"/>
    </row>
    <row r="4" spans="1:10" ht="36" customHeight="1">
      <c r="A4" s="139" t="s">
        <v>751</v>
      </c>
      <c r="B4" s="139" t="s">
        <v>752</v>
      </c>
      <c r="C4" s="139" t="s">
        <v>753</v>
      </c>
      <c r="D4" s="139" t="s">
        <v>754</v>
      </c>
      <c r="E4" s="139" t="s">
        <v>755</v>
      </c>
    </row>
    <row r="5" spans="1:10" ht="23.15" customHeight="1">
      <c r="A5" s="298" t="s">
        <v>756</v>
      </c>
      <c r="B5" s="140" t="s">
        <v>757</v>
      </c>
      <c r="C5" s="141">
        <v>29400</v>
      </c>
      <c r="D5" s="142">
        <v>0.48899999999999999</v>
      </c>
      <c r="E5" s="143">
        <v>9039500</v>
      </c>
      <c r="J5" s="144"/>
    </row>
    <row r="6" spans="1:10">
      <c r="A6" s="299"/>
      <c r="B6" s="140" t="s">
        <v>758</v>
      </c>
      <c r="C6" s="74">
        <v>9100</v>
      </c>
      <c r="D6" s="78">
        <v>0.152</v>
      </c>
      <c r="E6" s="145">
        <v>2045100</v>
      </c>
      <c r="J6" s="144"/>
    </row>
    <row r="7" spans="1:10">
      <c r="A7" s="300" t="s">
        <v>759</v>
      </c>
      <c r="B7" s="146" t="s">
        <v>757</v>
      </c>
      <c r="C7" s="147">
        <v>17900</v>
      </c>
      <c r="D7" s="148">
        <v>0.29799999999999999</v>
      </c>
      <c r="E7" s="149">
        <v>5111900</v>
      </c>
      <c r="J7" s="144"/>
    </row>
    <row r="8" spans="1:10">
      <c r="A8" s="301"/>
      <c r="B8" s="146" t="s">
        <v>758</v>
      </c>
      <c r="C8" s="79">
        <v>3700</v>
      </c>
      <c r="D8" s="150">
        <v>6.0999999999999999E-2</v>
      </c>
      <c r="E8" s="151">
        <v>798200</v>
      </c>
      <c r="J8" s="144"/>
    </row>
    <row r="9" spans="1:10">
      <c r="A9" s="152" t="s">
        <v>286</v>
      </c>
      <c r="B9" s="140" t="s">
        <v>760</v>
      </c>
      <c r="C9" s="141">
        <v>60000</v>
      </c>
      <c r="D9" s="142">
        <v>1</v>
      </c>
      <c r="E9" s="143">
        <v>16994700</v>
      </c>
      <c r="J9" s="144"/>
    </row>
    <row r="24" spans="1:1">
      <c r="A24" s="153"/>
    </row>
    <row r="25" spans="1:1">
      <c r="A25" s="153"/>
    </row>
    <row r="26" spans="1:1">
      <c r="A26" s="153"/>
    </row>
  </sheetData>
  <mergeCells count="3">
    <mergeCell ref="A5:A6"/>
    <mergeCell ref="A7:A8"/>
    <mergeCell ref="A1: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DDE8-36A2-464F-A747-31B7F2BA7CE7}">
  <sheetPr>
    <tabColor rgb="FF002664"/>
  </sheetPr>
  <dimension ref="A1:G78"/>
  <sheetViews>
    <sheetView zoomScale="90" zoomScaleNormal="90" workbookViewId="0">
      <selection sqref="A1:G2"/>
    </sheetView>
  </sheetViews>
  <sheetFormatPr defaultColWidth="8.81640625" defaultRowHeight="17"/>
  <cols>
    <col min="1" max="7" width="17.453125" style="22" customWidth="1"/>
    <col min="8" max="16384" width="8.81640625" style="22"/>
  </cols>
  <sheetData>
    <row r="1" spans="1:7" ht="25.75" customHeight="1">
      <c r="A1" s="278" t="s">
        <v>1155</v>
      </c>
      <c r="B1" s="278"/>
      <c r="C1" s="278"/>
      <c r="D1" s="278"/>
      <c r="E1" s="278"/>
      <c r="F1" s="278"/>
      <c r="G1" s="278"/>
    </row>
    <row r="2" spans="1:7" ht="25.75" customHeight="1">
      <c r="A2" s="278"/>
      <c r="B2" s="278"/>
      <c r="C2" s="278"/>
      <c r="D2" s="278"/>
      <c r="E2" s="278"/>
      <c r="F2" s="278"/>
      <c r="G2" s="278"/>
    </row>
    <row r="3" spans="1:7">
      <c r="A3" s="22" t="s">
        <v>52</v>
      </c>
      <c r="E3" s="22" t="s">
        <v>788</v>
      </c>
    </row>
    <row r="4" spans="1:7">
      <c r="A4" s="291" t="s">
        <v>790</v>
      </c>
      <c r="B4" s="302"/>
      <c r="C4" s="302"/>
      <c r="D4" s="176"/>
      <c r="E4" s="291" t="s">
        <v>791</v>
      </c>
      <c r="F4" s="302"/>
      <c r="G4" s="302"/>
    </row>
    <row r="5" spans="1:7" ht="30">
      <c r="A5" s="177" t="s">
        <v>792</v>
      </c>
      <c r="B5" s="127" t="s">
        <v>1125</v>
      </c>
      <c r="C5" s="127" t="s">
        <v>793</v>
      </c>
      <c r="D5" s="178"/>
      <c r="E5" s="177" t="s">
        <v>792</v>
      </c>
      <c r="F5" s="127" t="s">
        <v>1125</v>
      </c>
      <c r="G5" s="127" t="s">
        <v>793</v>
      </c>
    </row>
    <row r="6" spans="1:7">
      <c r="A6" s="24" t="s">
        <v>794</v>
      </c>
      <c r="B6" s="129">
        <v>56470</v>
      </c>
      <c r="C6" s="179">
        <v>18289600</v>
      </c>
      <c r="D6" s="180"/>
      <c r="E6" s="181" t="s">
        <v>795</v>
      </c>
      <c r="F6" s="182">
        <v>260</v>
      </c>
      <c r="G6" s="183">
        <v>66600</v>
      </c>
    </row>
    <row r="7" spans="1:7" ht="29">
      <c r="A7" s="26" t="s">
        <v>796</v>
      </c>
      <c r="B7" s="130">
        <v>46650</v>
      </c>
      <c r="C7" s="184">
        <v>15518800</v>
      </c>
      <c r="D7" s="185"/>
      <c r="E7" s="186" t="s">
        <v>797</v>
      </c>
      <c r="F7" s="187">
        <v>300</v>
      </c>
      <c r="G7" s="188">
        <v>77400</v>
      </c>
    </row>
    <row r="8" spans="1:7">
      <c r="A8" s="24" t="s">
        <v>798</v>
      </c>
      <c r="B8" s="129">
        <v>39390</v>
      </c>
      <c r="C8" s="179">
        <v>12596700</v>
      </c>
      <c r="D8" s="185"/>
      <c r="E8" s="181" t="s">
        <v>799</v>
      </c>
      <c r="F8" s="182">
        <v>330</v>
      </c>
      <c r="G8" s="183">
        <v>89200</v>
      </c>
    </row>
    <row r="9" spans="1:7">
      <c r="A9" s="26" t="s">
        <v>800</v>
      </c>
      <c r="B9" s="130">
        <v>33220</v>
      </c>
      <c r="C9" s="184">
        <v>10674900</v>
      </c>
      <c r="D9" s="185"/>
      <c r="E9" s="186" t="s">
        <v>801</v>
      </c>
      <c r="F9" s="187">
        <v>340</v>
      </c>
      <c r="G9" s="188">
        <v>82300</v>
      </c>
    </row>
    <row r="10" spans="1:7">
      <c r="A10" s="24" t="s">
        <v>802</v>
      </c>
      <c r="B10" s="129">
        <v>31520</v>
      </c>
      <c r="C10" s="179">
        <v>9811000</v>
      </c>
      <c r="D10" s="185"/>
      <c r="E10" s="181" t="s">
        <v>803</v>
      </c>
      <c r="F10" s="182">
        <v>350</v>
      </c>
      <c r="G10" s="183">
        <v>88700</v>
      </c>
    </row>
    <row r="11" spans="1:7">
      <c r="A11" s="26" t="s">
        <v>804</v>
      </c>
      <c r="B11" s="130">
        <v>30340</v>
      </c>
      <c r="C11" s="184">
        <v>9665500</v>
      </c>
      <c r="D11" s="185"/>
      <c r="E11" s="186" t="s">
        <v>805</v>
      </c>
      <c r="F11" s="187">
        <v>410</v>
      </c>
      <c r="G11" s="188">
        <v>101600</v>
      </c>
    </row>
    <row r="12" spans="1:7">
      <c r="A12" s="24" t="s">
        <v>806</v>
      </c>
      <c r="B12" s="129">
        <v>26750</v>
      </c>
      <c r="C12" s="179">
        <v>8598400</v>
      </c>
      <c r="D12" s="185"/>
      <c r="E12" s="181" t="s">
        <v>807</v>
      </c>
      <c r="F12" s="182">
        <v>460</v>
      </c>
      <c r="G12" s="183">
        <v>139300</v>
      </c>
    </row>
    <row r="13" spans="1:7">
      <c r="A13" s="26" t="s">
        <v>808</v>
      </c>
      <c r="B13" s="130">
        <v>25760</v>
      </c>
      <c r="C13" s="184">
        <v>8683300</v>
      </c>
      <c r="D13" s="185"/>
      <c r="E13" s="186" t="s">
        <v>809</v>
      </c>
      <c r="F13" s="187">
        <v>460</v>
      </c>
      <c r="G13" s="188">
        <v>131600</v>
      </c>
    </row>
    <row r="14" spans="1:7">
      <c r="A14" s="24" t="s">
        <v>810</v>
      </c>
      <c r="B14" s="129">
        <v>24030</v>
      </c>
      <c r="C14" s="179">
        <v>7412400</v>
      </c>
      <c r="D14" s="185"/>
      <c r="E14" s="181" t="s">
        <v>811</v>
      </c>
      <c r="F14" s="182">
        <v>460</v>
      </c>
      <c r="G14" s="183">
        <v>121300</v>
      </c>
    </row>
    <row r="15" spans="1:7">
      <c r="A15" s="26" t="s">
        <v>812</v>
      </c>
      <c r="B15" s="130">
        <v>22580</v>
      </c>
      <c r="C15" s="184">
        <v>6486600</v>
      </c>
      <c r="D15" s="185"/>
      <c r="E15" s="186" t="s">
        <v>813</v>
      </c>
      <c r="F15" s="187">
        <v>490</v>
      </c>
      <c r="G15" s="188">
        <v>130500</v>
      </c>
    </row>
    <row r="17" spans="1:6">
      <c r="A17" s="73" t="s">
        <v>223</v>
      </c>
    </row>
    <row r="18" spans="1:6">
      <c r="A18" s="73" t="s">
        <v>814</v>
      </c>
    </row>
    <row r="21" spans="1:6" ht="25.75" customHeight="1">
      <c r="A21" s="289" t="s">
        <v>1156</v>
      </c>
      <c r="B21" s="289"/>
      <c r="C21" s="289"/>
      <c r="D21" s="289"/>
      <c r="E21" s="289"/>
      <c r="F21" s="289"/>
    </row>
    <row r="22" spans="1:6" ht="25.75" customHeight="1">
      <c r="A22" s="289"/>
      <c r="B22" s="289"/>
      <c r="C22" s="289"/>
      <c r="D22" s="289"/>
      <c r="E22" s="289"/>
      <c r="F22" s="289"/>
    </row>
    <row r="23" spans="1:6">
      <c r="A23" s="22" t="s">
        <v>789</v>
      </c>
      <c r="E23" s="22" t="s">
        <v>815</v>
      </c>
    </row>
    <row r="24" spans="1:6" ht="14.5" customHeight="1">
      <c r="A24" s="291" t="s">
        <v>790</v>
      </c>
      <c r="B24" s="302"/>
      <c r="C24" s="176"/>
      <c r="E24" s="285" t="s">
        <v>791</v>
      </c>
      <c r="F24" s="286"/>
    </row>
    <row r="25" spans="1:6" ht="74.150000000000006" customHeight="1">
      <c r="A25" s="177" t="s">
        <v>792</v>
      </c>
      <c r="B25" s="127" t="s">
        <v>1126</v>
      </c>
      <c r="C25" s="178"/>
      <c r="E25" s="177" t="s">
        <v>792</v>
      </c>
      <c r="F25" s="127" t="s">
        <v>1126</v>
      </c>
    </row>
    <row r="26" spans="1:6" ht="23.15" customHeight="1">
      <c r="A26" s="24" t="s">
        <v>817</v>
      </c>
      <c r="B26" s="189">
        <v>0.96432146304019128</v>
      </c>
      <c r="C26" s="190"/>
      <c r="E26" s="24" t="s">
        <v>801</v>
      </c>
      <c r="F26" s="189">
        <v>0.87066608921655952</v>
      </c>
    </row>
    <row r="27" spans="1:6">
      <c r="A27" s="26" t="s">
        <v>818</v>
      </c>
      <c r="B27" s="191">
        <v>0.96428289588595439</v>
      </c>
      <c r="C27" s="190"/>
      <c r="E27" s="26" t="s">
        <v>819</v>
      </c>
      <c r="F27" s="191">
        <v>0.87309458567779807</v>
      </c>
    </row>
    <row r="28" spans="1:6" ht="23.15" customHeight="1">
      <c r="A28" s="24" t="s">
        <v>820</v>
      </c>
      <c r="B28" s="189">
        <v>0.95998411679657847</v>
      </c>
      <c r="C28" s="190"/>
      <c r="E28" s="24" t="s">
        <v>795</v>
      </c>
      <c r="F28" s="189">
        <v>0.87691479624130964</v>
      </c>
    </row>
    <row r="29" spans="1:6" ht="34.4" customHeight="1">
      <c r="A29" s="26" t="s">
        <v>821</v>
      </c>
      <c r="B29" s="191">
        <v>0.95770043929856008</v>
      </c>
      <c r="C29" s="190"/>
      <c r="E29" s="26" t="s">
        <v>822</v>
      </c>
      <c r="F29" s="191">
        <v>0.88781774987989537</v>
      </c>
    </row>
    <row r="30" spans="1:6" ht="23.15" customHeight="1">
      <c r="A30" s="24" t="s">
        <v>823</v>
      </c>
      <c r="B30" s="189">
        <v>0.95752862674196293</v>
      </c>
      <c r="C30" s="190"/>
      <c r="E30" s="24" t="s">
        <v>824</v>
      </c>
      <c r="F30" s="189">
        <v>0.8918625365755809</v>
      </c>
    </row>
    <row r="31" spans="1:6">
      <c r="A31" s="26" t="s">
        <v>825</v>
      </c>
      <c r="B31" s="191">
        <v>0.95733230568828453</v>
      </c>
      <c r="C31" s="190"/>
      <c r="E31" s="26" t="s">
        <v>826</v>
      </c>
      <c r="F31" s="191">
        <v>0.89360722940438431</v>
      </c>
    </row>
    <row r="32" spans="1:6">
      <c r="A32" s="24" t="s">
        <v>827</v>
      </c>
      <c r="B32" s="189">
        <v>0.95580844541516929</v>
      </c>
      <c r="C32" s="190"/>
      <c r="E32" s="24" t="s">
        <v>797</v>
      </c>
      <c r="F32" s="189">
        <v>0.89549711381766794</v>
      </c>
    </row>
    <row r="33" spans="1:6">
      <c r="A33" s="26" t="s">
        <v>828</v>
      </c>
      <c r="B33" s="191">
        <v>0.9532656078784566</v>
      </c>
      <c r="C33" s="190"/>
      <c r="E33" s="26" t="s">
        <v>829</v>
      </c>
      <c r="F33" s="191">
        <v>0.89630621058214976</v>
      </c>
    </row>
    <row r="34" spans="1:6">
      <c r="A34" s="24" t="s">
        <v>830</v>
      </c>
      <c r="B34" s="189">
        <v>0.95303135854472887</v>
      </c>
      <c r="C34" s="190"/>
      <c r="E34" s="24" t="s">
        <v>807</v>
      </c>
      <c r="F34" s="189">
        <v>0.89635400996749359</v>
      </c>
    </row>
    <row r="35" spans="1:6">
      <c r="A35" s="26" t="s">
        <v>831</v>
      </c>
      <c r="B35" s="191">
        <v>0.95249474086211272</v>
      </c>
      <c r="C35" s="190"/>
      <c r="E35" s="26" t="s">
        <v>832</v>
      </c>
      <c r="F35" s="191">
        <v>0.89678552689004298</v>
      </c>
    </row>
    <row r="37" spans="1:6">
      <c r="A37" s="73" t="s">
        <v>223</v>
      </c>
    </row>
    <row r="38" spans="1:6">
      <c r="A38" s="73" t="s">
        <v>833</v>
      </c>
    </row>
    <row r="41" spans="1:6" ht="25.75" customHeight="1">
      <c r="A41" s="289" t="s">
        <v>1157</v>
      </c>
      <c r="B41" s="289"/>
      <c r="C41" s="289"/>
      <c r="D41" s="289"/>
      <c r="E41" s="289"/>
      <c r="F41" s="289"/>
    </row>
    <row r="42" spans="1:6" ht="25.75" customHeight="1">
      <c r="A42" s="289"/>
      <c r="B42" s="289"/>
      <c r="C42" s="289"/>
      <c r="D42" s="289"/>
      <c r="E42" s="289"/>
      <c r="F42" s="289"/>
    </row>
    <row r="43" spans="1:6">
      <c r="A43" s="22" t="s">
        <v>816</v>
      </c>
      <c r="E43" s="22" t="s">
        <v>834</v>
      </c>
    </row>
    <row r="44" spans="1:6">
      <c r="A44" s="291" t="s">
        <v>790</v>
      </c>
      <c r="B44" s="302"/>
      <c r="C44" s="176"/>
      <c r="E44" s="291" t="s">
        <v>791</v>
      </c>
      <c r="F44" s="302"/>
    </row>
    <row r="45" spans="1:6" ht="44.5">
      <c r="A45" s="177" t="s">
        <v>792</v>
      </c>
      <c r="B45" s="127" t="s">
        <v>1127</v>
      </c>
      <c r="C45" s="178"/>
      <c r="E45" s="177" t="s">
        <v>792</v>
      </c>
      <c r="F45" s="127" t="s">
        <v>1127</v>
      </c>
    </row>
    <row r="46" spans="1:6">
      <c r="A46" s="24" t="s">
        <v>836</v>
      </c>
      <c r="B46" s="189">
        <v>0.98129531820541538</v>
      </c>
      <c r="C46" s="190"/>
      <c r="E46" s="24" t="s">
        <v>837</v>
      </c>
      <c r="F46" s="189">
        <v>0.64919662726034366</v>
      </c>
    </row>
    <row r="47" spans="1:6" ht="26.15" customHeight="1">
      <c r="A47" s="26" t="s">
        <v>838</v>
      </c>
      <c r="B47" s="191">
        <v>0.97636797695252808</v>
      </c>
      <c r="C47" s="190"/>
      <c r="E47" s="26" t="s">
        <v>822</v>
      </c>
      <c r="F47" s="191">
        <v>0.86625892246446801</v>
      </c>
    </row>
    <row r="48" spans="1:6">
      <c r="A48" s="24" t="s">
        <v>825</v>
      </c>
      <c r="B48" s="189">
        <v>0.97563986032339167</v>
      </c>
      <c r="C48" s="190"/>
      <c r="E48" s="24" t="s">
        <v>824</v>
      </c>
      <c r="F48" s="189">
        <v>0.8827954050710396</v>
      </c>
    </row>
    <row r="49" spans="1:6">
      <c r="A49" s="26" t="s">
        <v>839</v>
      </c>
      <c r="B49" s="191">
        <v>0.97500202820234105</v>
      </c>
      <c r="C49" s="190"/>
      <c r="E49" s="26" t="s">
        <v>840</v>
      </c>
      <c r="F49" s="191">
        <v>0.89984394014086966</v>
      </c>
    </row>
    <row r="50" spans="1:6">
      <c r="A50" s="24" t="s">
        <v>841</v>
      </c>
      <c r="B50" s="189">
        <v>0.97439883280269923</v>
      </c>
      <c r="C50" s="190"/>
      <c r="E50" s="24" t="s">
        <v>826</v>
      </c>
      <c r="F50" s="189">
        <v>0.90033125127338265</v>
      </c>
    </row>
    <row r="51" spans="1:6">
      <c r="A51" s="26" t="s">
        <v>821</v>
      </c>
      <c r="B51" s="191">
        <v>0.97422074001628367</v>
      </c>
      <c r="C51" s="190"/>
      <c r="E51" s="26" t="s">
        <v>842</v>
      </c>
      <c r="F51" s="191">
        <v>0.90199809705042822</v>
      </c>
    </row>
    <row r="52" spans="1:6">
      <c r="A52" s="24" t="s">
        <v>843</v>
      </c>
      <c r="B52" s="189">
        <v>0.97421730396435136</v>
      </c>
      <c r="C52" s="190"/>
      <c r="E52" s="24" t="s">
        <v>832</v>
      </c>
      <c r="F52" s="189">
        <v>0.9495907087239579</v>
      </c>
    </row>
    <row r="53" spans="1:6">
      <c r="A53" s="26" t="s">
        <v>844</v>
      </c>
      <c r="B53" s="191">
        <v>0.97328321728168143</v>
      </c>
      <c r="C53" s="190"/>
      <c r="E53" s="26" t="s">
        <v>828</v>
      </c>
      <c r="F53" s="191">
        <v>0.95276180290883317</v>
      </c>
    </row>
    <row r="54" spans="1:6">
      <c r="A54" s="24" t="s">
        <v>845</v>
      </c>
      <c r="B54" s="189">
        <v>0.9727140760172146</v>
      </c>
      <c r="C54" s="190"/>
      <c r="E54" s="24" t="s">
        <v>846</v>
      </c>
      <c r="F54" s="189">
        <v>0.95314081676661677</v>
      </c>
    </row>
    <row r="55" spans="1:6">
      <c r="A55" s="26" t="s">
        <v>847</v>
      </c>
      <c r="B55" s="191">
        <v>0.97249662971397988</v>
      </c>
      <c r="C55" s="190"/>
      <c r="E55" s="26" t="s">
        <v>848</v>
      </c>
      <c r="F55" s="191">
        <v>0.95378148529287055</v>
      </c>
    </row>
    <row r="57" spans="1:6">
      <c r="A57" s="73" t="s">
        <v>223</v>
      </c>
    </row>
    <row r="58" spans="1:6">
      <c r="A58" s="73" t="s">
        <v>833</v>
      </c>
    </row>
    <row r="61" spans="1:6" ht="25.75" customHeight="1">
      <c r="A61" s="289" t="s">
        <v>1158</v>
      </c>
      <c r="B61" s="289"/>
      <c r="C61" s="289"/>
      <c r="D61" s="289"/>
      <c r="E61" s="289"/>
      <c r="F61" s="289"/>
    </row>
    <row r="62" spans="1:6" ht="25.75" customHeight="1">
      <c r="A62" s="289"/>
      <c r="B62" s="289"/>
      <c r="C62" s="289"/>
      <c r="D62" s="289"/>
      <c r="E62" s="289"/>
      <c r="F62" s="289"/>
    </row>
    <row r="63" spans="1:6">
      <c r="A63" s="22" t="s">
        <v>835</v>
      </c>
      <c r="E63" s="22" t="s">
        <v>849</v>
      </c>
    </row>
    <row r="64" spans="1:6">
      <c r="A64" s="291" t="s">
        <v>790</v>
      </c>
      <c r="B64" s="302"/>
      <c r="C64" s="176"/>
      <c r="E64" s="291" t="s">
        <v>791</v>
      </c>
      <c r="F64" s="302"/>
    </row>
    <row r="65" spans="1:6" ht="59">
      <c r="A65" s="52" t="s">
        <v>792</v>
      </c>
      <c r="B65" s="52" t="s">
        <v>1128</v>
      </c>
      <c r="C65" s="176"/>
      <c r="E65" s="52" t="s">
        <v>792</v>
      </c>
      <c r="F65" s="52" t="s">
        <v>1129</v>
      </c>
    </row>
    <row r="66" spans="1:6">
      <c r="A66" s="24" t="s">
        <v>827</v>
      </c>
      <c r="B66" s="189">
        <v>0.92217668646380802</v>
      </c>
      <c r="C66" s="192"/>
      <c r="E66" s="24" t="s">
        <v>829</v>
      </c>
      <c r="F66" s="189">
        <v>0.48454258639858161</v>
      </c>
    </row>
    <row r="67" spans="1:6">
      <c r="A67" s="26" t="s">
        <v>850</v>
      </c>
      <c r="B67" s="191">
        <v>0.90145366734487264</v>
      </c>
      <c r="C67" s="192"/>
      <c r="E67" s="26" t="s">
        <v>851</v>
      </c>
      <c r="F67" s="191">
        <v>0.59231374857488372</v>
      </c>
    </row>
    <row r="68" spans="1:6">
      <c r="A68" s="24" t="s">
        <v>852</v>
      </c>
      <c r="B68" s="189">
        <v>0.88637873754152829</v>
      </c>
      <c r="C68" s="192"/>
      <c r="E68" s="24" t="s">
        <v>853</v>
      </c>
      <c r="F68" s="189">
        <v>0.62350155464126744</v>
      </c>
    </row>
    <row r="69" spans="1:6">
      <c r="A69" s="26" t="s">
        <v>854</v>
      </c>
      <c r="B69" s="191">
        <v>0.87870627563078973</v>
      </c>
      <c r="C69" s="192"/>
      <c r="E69" s="26" t="s">
        <v>803</v>
      </c>
      <c r="F69" s="191">
        <v>0.64232092473722802</v>
      </c>
    </row>
    <row r="70" spans="1:6">
      <c r="A70" s="24" t="s">
        <v>828</v>
      </c>
      <c r="B70" s="189">
        <v>0.87754483664497762</v>
      </c>
      <c r="C70" s="192"/>
      <c r="E70" s="24" t="s">
        <v>795</v>
      </c>
      <c r="F70" s="189">
        <v>0.65597952989457298</v>
      </c>
    </row>
    <row r="71" spans="1:6">
      <c r="A71" s="26" t="s">
        <v>855</v>
      </c>
      <c r="B71" s="191">
        <v>0.86141761973718256</v>
      </c>
      <c r="C71" s="192"/>
      <c r="E71" s="26" t="s">
        <v>856</v>
      </c>
      <c r="F71" s="191">
        <v>0.65899316766898508</v>
      </c>
    </row>
    <row r="72" spans="1:6">
      <c r="A72" s="24" t="s">
        <v>818</v>
      </c>
      <c r="B72" s="189">
        <v>0.85780001890575486</v>
      </c>
      <c r="C72" s="192"/>
      <c r="E72" s="24" t="s">
        <v>857</v>
      </c>
      <c r="F72" s="189">
        <v>0.67119001546848078</v>
      </c>
    </row>
    <row r="73" spans="1:6" ht="29">
      <c r="A73" s="26" t="s">
        <v>858</v>
      </c>
      <c r="B73" s="191">
        <v>0.85778982084301403</v>
      </c>
      <c r="C73" s="192"/>
      <c r="E73" s="26" t="s">
        <v>801</v>
      </c>
      <c r="F73" s="191">
        <v>0.67850776509690858</v>
      </c>
    </row>
    <row r="74" spans="1:6">
      <c r="A74" s="24" t="s">
        <v>859</v>
      </c>
      <c r="B74" s="189">
        <v>0.85614922545280603</v>
      </c>
      <c r="C74" s="192"/>
      <c r="E74" s="24" t="s">
        <v>821</v>
      </c>
      <c r="F74" s="189">
        <v>0.68300515037711629</v>
      </c>
    </row>
    <row r="75" spans="1:6" ht="29">
      <c r="A75" s="26" t="s">
        <v>860</v>
      </c>
      <c r="B75" s="191">
        <v>0.85294598794476695</v>
      </c>
      <c r="C75" s="192"/>
      <c r="E75" s="26" t="s">
        <v>846</v>
      </c>
      <c r="F75" s="191">
        <v>0.6917942731123693</v>
      </c>
    </row>
    <row r="77" spans="1:6">
      <c r="A77" s="73" t="s">
        <v>223</v>
      </c>
    </row>
    <row r="78" spans="1:6">
      <c r="A78" s="73" t="s">
        <v>861</v>
      </c>
      <c r="B78" s="73"/>
      <c r="C78" s="73"/>
      <c r="D78" s="73"/>
      <c r="E78" s="73"/>
    </row>
  </sheetData>
  <mergeCells count="12">
    <mergeCell ref="A1:G2"/>
    <mergeCell ref="A21:F22"/>
    <mergeCell ref="A41:F42"/>
    <mergeCell ref="A61:F62"/>
    <mergeCell ref="A64:B64"/>
    <mergeCell ref="E64:F64"/>
    <mergeCell ref="A4:C4"/>
    <mergeCell ref="E4:G4"/>
    <mergeCell ref="A24:B24"/>
    <mergeCell ref="E24:F24"/>
    <mergeCell ref="A44:B44"/>
    <mergeCell ref="E44:F44"/>
  </mergeCells>
  <conditionalFormatting sqref="B7">
    <cfRule type="cellIs" dxfId="9" priority="4" operator="equal">
      <formula>10</formula>
    </cfRule>
  </conditionalFormatting>
  <conditionalFormatting sqref="B9 B11 B13 B15">
    <cfRule type="cellIs" dxfId="8" priority="3" operator="equal">
      <formula>10</formula>
    </cfRule>
  </conditionalFormatting>
  <conditionalFormatting sqref="F7">
    <cfRule type="cellIs" dxfId="7" priority="2" operator="equal">
      <formula>10</formula>
    </cfRule>
  </conditionalFormatting>
  <conditionalFormatting sqref="F9 F11 F13 F15">
    <cfRule type="cellIs" dxfId="6" priority="1" operator="equal">
      <formula>10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002664"/>
  </sheetPr>
  <dimension ref="A1:S38"/>
  <sheetViews>
    <sheetView topLeftCell="A7" zoomScale="85" zoomScaleNormal="85" workbookViewId="0">
      <selection activeCell="D56" sqref="D56"/>
    </sheetView>
  </sheetViews>
  <sheetFormatPr defaultColWidth="8.81640625" defaultRowHeight="17"/>
  <cols>
    <col min="1" max="1" width="40.81640625" style="22" customWidth="1"/>
    <col min="2" max="13" width="18.453125" style="22" customWidth="1"/>
    <col min="14" max="16384" width="8.81640625" style="22"/>
  </cols>
  <sheetData>
    <row r="1" spans="1:19" ht="27.65" customHeight="1">
      <c r="A1" s="289" t="s">
        <v>1159</v>
      </c>
      <c r="B1" s="289"/>
      <c r="C1" s="289"/>
      <c r="D1" s="289"/>
      <c r="E1" s="289"/>
      <c r="F1" s="289"/>
      <c r="G1" s="289"/>
      <c r="H1" s="289"/>
      <c r="I1" s="289"/>
      <c r="J1" s="289"/>
      <c r="K1" s="289"/>
      <c r="L1" s="289"/>
      <c r="M1" s="289"/>
    </row>
    <row r="2" spans="1:19">
      <c r="A2" s="289"/>
      <c r="B2" s="289"/>
      <c r="C2" s="289"/>
      <c r="D2" s="289"/>
      <c r="E2" s="289"/>
      <c r="F2" s="289"/>
      <c r="G2" s="289"/>
      <c r="H2" s="289"/>
      <c r="I2" s="289"/>
      <c r="J2" s="289"/>
      <c r="K2" s="289"/>
      <c r="L2" s="289"/>
      <c r="M2" s="289"/>
    </row>
    <row r="3" spans="1:19" ht="70.5" customHeight="1">
      <c r="A3" s="154" t="s">
        <v>1112</v>
      </c>
      <c r="B3" s="154" t="s">
        <v>1113</v>
      </c>
      <c r="C3" s="154" t="s">
        <v>761</v>
      </c>
      <c r="D3" s="154" t="s">
        <v>1114</v>
      </c>
      <c r="E3" s="154" t="s">
        <v>1115</v>
      </c>
      <c r="F3" s="154" t="s">
        <v>1116</v>
      </c>
      <c r="G3" s="154" t="s">
        <v>1117</v>
      </c>
      <c r="H3" s="154" t="s">
        <v>1118</v>
      </c>
      <c r="I3" s="154" t="s">
        <v>261</v>
      </c>
      <c r="J3" s="155" t="s">
        <v>762</v>
      </c>
      <c r="K3" s="156" t="s">
        <v>763</v>
      </c>
      <c r="L3" s="157" t="s">
        <v>764</v>
      </c>
      <c r="M3" s="158" t="s">
        <v>765</v>
      </c>
    </row>
    <row r="4" spans="1:19" s="163" customFormat="1" ht="19.399999999999999" customHeight="1">
      <c r="A4" s="159" t="s">
        <v>766</v>
      </c>
      <c r="B4" s="141">
        <v>384200</v>
      </c>
      <c r="C4" s="160">
        <v>1418</v>
      </c>
      <c r="D4" s="160">
        <v>1418</v>
      </c>
      <c r="E4" s="161">
        <v>4456</v>
      </c>
      <c r="F4" s="161">
        <v>4456</v>
      </c>
      <c r="G4" s="162">
        <v>31.822299999999998</v>
      </c>
      <c r="H4" s="160">
        <v>316.35912573936901</v>
      </c>
      <c r="I4" s="142">
        <v>0.22310234537332099</v>
      </c>
      <c r="J4" s="142">
        <v>0.40635874221286766</v>
      </c>
      <c r="K4" s="142">
        <v>0.149402145377453</v>
      </c>
      <c r="L4" s="161" t="s">
        <v>767</v>
      </c>
      <c r="M4" s="161">
        <v>0</v>
      </c>
      <c r="O4" s="22"/>
      <c r="P4" s="22"/>
      <c r="Q4" s="22"/>
      <c r="R4" s="22"/>
      <c r="S4" s="22"/>
    </row>
    <row r="5" spans="1:19" ht="19.399999999999999" customHeight="1">
      <c r="A5" s="164" t="s">
        <v>768</v>
      </c>
      <c r="B5" s="147">
        <v>316200</v>
      </c>
      <c r="C5" s="165">
        <v>1756</v>
      </c>
      <c r="D5" s="165">
        <v>1756</v>
      </c>
      <c r="E5" s="166">
        <v>6543</v>
      </c>
      <c r="F5" s="166">
        <v>6543</v>
      </c>
      <c r="G5" s="167">
        <v>26.837800000000001</v>
      </c>
      <c r="H5" s="165">
        <v>319.04305016482499</v>
      </c>
      <c r="I5" s="168">
        <v>0.18168738619864699</v>
      </c>
      <c r="J5" s="169">
        <v>0.33443684093625392</v>
      </c>
      <c r="K5" s="168">
        <v>0.15008760411392599</v>
      </c>
      <c r="L5" s="170" t="s">
        <v>767</v>
      </c>
      <c r="M5" s="170">
        <v>0</v>
      </c>
      <c r="P5" s="101"/>
      <c r="Q5" s="101"/>
      <c r="R5" s="101"/>
      <c r="S5" s="171"/>
    </row>
    <row r="6" spans="1:19" ht="19.399999999999999" customHeight="1">
      <c r="A6" s="159" t="s">
        <v>769</v>
      </c>
      <c r="B6" s="141">
        <v>50300</v>
      </c>
      <c r="C6" s="160">
        <v>1472</v>
      </c>
      <c r="D6" s="160">
        <v>1472</v>
      </c>
      <c r="E6" s="161">
        <v>4735</v>
      </c>
      <c r="F6" s="161">
        <v>4735</v>
      </c>
      <c r="G6" s="162">
        <v>31.087599999999998</v>
      </c>
      <c r="H6" s="160">
        <v>304.21536418272399</v>
      </c>
      <c r="I6" s="142">
        <v>0.206668046319785</v>
      </c>
      <c r="J6" s="142">
        <v>5.3201053444318698E-2</v>
      </c>
      <c r="K6" s="142">
        <v>0.15426530010001399</v>
      </c>
      <c r="L6" s="161" t="s">
        <v>767</v>
      </c>
      <c r="M6" s="161">
        <v>0</v>
      </c>
    </row>
    <row r="7" spans="1:19" ht="19.399999999999999" customHeight="1">
      <c r="A7" s="164" t="s">
        <v>770</v>
      </c>
      <c r="B7" s="147">
        <v>33200</v>
      </c>
      <c r="C7" s="165">
        <v>1904</v>
      </c>
      <c r="D7" s="165">
        <v>1904</v>
      </c>
      <c r="E7" s="166">
        <v>7286</v>
      </c>
      <c r="F7" s="166">
        <v>7286</v>
      </c>
      <c r="G7" s="167">
        <v>26.132300000000001</v>
      </c>
      <c r="H7" s="165">
        <v>299.661058574322</v>
      </c>
      <c r="I7" s="168">
        <v>0.157385009755421</v>
      </c>
      <c r="J7" s="169">
        <v>3.511481062328789E-2</v>
      </c>
      <c r="K7" s="168">
        <v>0.15652852462623601</v>
      </c>
      <c r="L7" s="170" t="s">
        <v>767</v>
      </c>
      <c r="M7" s="170">
        <v>0</v>
      </c>
    </row>
    <row r="8" spans="1:19" ht="19.399999999999999" customHeight="1">
      <c r="A8" s="159" t="s">
        <v>1119</v>
      </c>
      <c r="B8" s="141">
        <v>172900</v>
      </c>
      <c r="C8" s="160">
        <v>1364</v>
      </c>
      <c r="D8" s="160">
        <v>1656</v>
      </c>
      <c r="E8" s="161">
        <v>2643</v>
      </c>
      <c r="F8" s="161">
        <v>5782</v>
      </c>
      <c r="G8" s="162">
        <v>28.640599999999999</v>
      </c>
      <c r="H8" s="160">
        <v>313.86090565721503</v>
      </c>
      <c r="I8" s="142">
        <v>0.230103303267753</v>
      </c>
      <c r="J8" s="142">
        <v>0.18244894073846871</v>
      </c>
      <c r="K8" s="142">
        <v>0.17515357899645201</v>
      </c>
      <c r="L8" s="161">
        <v>3196.2181047167601</v>
      </c>
      <c r="M8" s="162">
        <v>9.1357970712037897</v>
      </c>
    </row>
    <row r="9" spans="1:19" ht="19.399999999999999" customHeight="1">
      <c r="A9" s="164" t="s">
        <v>771</v>
      </c>
      <c r="B9" s="147">
        <v>52900</v>
      </c>
      <c r="C9" s="165">
        <v>1282</v>
      </c>
      <c r="D9" s="165">
        <v>1565</v>
      </c>
      <c r="E9" s="166">
        <v>2000</v>
      </c>
      <c r="F9" s="166">
        <v>5048</v>
      </c>
      <c r="G9" s="172">
        <v>31.002400000000002</v>
      </c>
      <c r="H9" s="165">
        <v>317.80631005292901</v>
      </c>
      <c r="I9" s="168">
        <v>0.24789883779479599</v>
      </c>
      <c r="J9" s="169">
        <v>5.5951008493130401E-2</v>
      </c>
      <c r="K9" s="168">
        <v>0.17952222997187101</v>
      </c>
      <c r="L9" s="170">
        <v>3104.6556591059202</v>
      </c>
      <c r="M9" s="173">
        <v>9.1153426039362397</v>
      </c>
    </row>
    <row r="10" spans="1:19" ht="19.399999999999999" customHeight="1">
      <c r="A10" s="159" t="s">
        <v>772</v>
      </c>
      <c r="B10" s="141">
        <v>58200</v>
      </c>
      <c r="C10" s="160">
        <v>1486</v>
      </c>
      <c r="D10" s="160">
        <v>1757</v>
      </c>
      <c r="E10" s="161">
        <v>3527</v>
      </c>
      <c r="F10" s="161">
        <v>6424</v>
      </c>
      <c r="G10" s="174">
        <v>27.3506</v>
      </c>
      <c r="H10" s="160">
        <v>321.76670082652703</v>
      </c>
      <c r="I10" s="142">
        <v>0.21653210015244101</v>
      </c>
      <c r="J10" s="142">
        <v>6.155668609263118E-2</v>
      </c>
      <c r="K10" s="142">
        <v>0.17380498570032701</v>
      </c>
      <c r="L10" s="161">
        <v>2956.7462571747501</v>
      </c>
      <c r="M10" s="162">
        <v>9.1654804446745803</v>
      </c>
    </row>
    <row r="11" spans="1:19" ht="19.399999999999999" customHeight="1">
      <c r="A11" s="164" t="s">
        <v>773</v>
      </c>
      <c r="B11" s="147">
        <v>30500</v>
      </c>
      <c r="C11" s="165">
        <v>1219</v>
      </c>
      <c r="D11" s="165">
        <v>1526</v>
      </c>
      <c r="E11" s="166">
        <v>1646</v>
      </c>
      <c r="F11" s="166">
        <v>4999</v>
      </c>
      <c r="G11" s="172">
        <v>30.5261</v>
      </c>
      <c r="H11" s="165">
        <v>305.85129613460202</v>
      </c>
      <c r="I11" s="168">
        <v>0.25090344227612899</v>
      </c>
      <c r="J11" s="169">
        <v>3.2259088072598814E-2</v>
      </c>
      <c r="K11" s="168">
        <v>0.178301223881972</v>
      </c>
      <c r="L11" s="170">
        <v>3398.7632052899999</v>
      </c>
      <c r="M11" s="173">
        <v>9.0326975272113703</v>
      </c>
    </row>
    <row r="12" spans="1:19" ht="20" customHeight="1">
      <c r="A12" s="159" t="s">
        <v>774</v>
      </c>
      <c r="B12" s="141">
        <v>34300</v>
      </c>
      <c r="C12" s="160">
        <v>1405</v>
      </c>
      <c r="D12" s="160">
        <v>1735</v>
      </c>
      <c r="E12" s="161">
        <v>2938</v>
      </c>
      <c r="F12" s="161">
        <v>6465</v>
      </c>
      <c r="G12" s="162">
        <v>26.8368</v>
      </c>
      <c r="H12" s="160">
        <v>301.21647686408397</v>
      </c>
      <c r="I12" s="142">
        <v>0.21438895150468601</v>
      </c>
      <c r="J12" s="142">
        <v>3.6278253143938996E-2</v>
      </c>
      <c r="K12" s="142">
        <v>0.17073601136013</v>
      </c>
      <c r="L12" s="161">
        <v>3576.6099707689</v>
      </c>
      <c r="M12" s="162">
        <v>9.2266141037753808</v>
      </c>
    </row>
    <row r="13" spans="1:19">
      <c r="A13" s="85"/>
      <c r="B13" s="85"/>
      <c r="C13" s="85"/>
      <c r="D13" s="85"/>
      <c r="E13" s="85"/>
      <c r="F13" s="85"/>
    </row>
    <row r="15" spans="1:19" ht="27.65" customHeight="1">
      <c r="A15" s="289" t="s">
        <v>1160</v>
      </c>
      <c r="B15" s="289"/>
      <c r="C15" s="289"/>
      <c r="D15" s="289"/>
      <c r="E15" s="289"/>
      <c r="F15" s="289"/>
      <c r="G15" s="289"/>
      <c r="H15" s="289"/>
      <c r="I15" s="289"/>
      <c r="J15" s="289"/>
      <c r="K15" s="289"/>
      <c r="L15" s="289"/>
      <c r="M15" s="289"/>
    </row>
    <row r="16" spans="1:19">
      <c r="A16" s="289"/>
      <c r="B16" s="289"/>
      <c r="C16" s="289"/>
      <c r="D16" s="289"/>
      <c r="E16" s="289"/>
      <c r="F16" s="289"/>
      <c r="G16" s="289"/>
      <c r="H16" s="289"/>
      <c r="I16" s="289"/>
      <c r="J16" s="289"/>
      <c r="K16" s="289"/>
      <c r="L16" s="289"/>
      <c r="M16" s="289"/>
    </row>
    <row r="17" spans="1:13" ht="70.5" customHeight="1">
      <c r="A17" s="154" t="s">
        <v>1112</v>
      </c>
      <c r="B17" s="154" t="s">
        <v>1113</v>
      </c>
      <c r="C17" s="154" t="s">
        <v>775</v>
      </c>
      <c r="D17" s="154" t="s">
        <v>1120</v>
      </c>
      <c r="E17" s="154" t="s">
        <v>1121</v>
      </c>
      <c r="F17" s="154" t="s">
        <v>1122</v>
      </c>
      <c r="G17" s="154" t="s">
        <v>1123</v>
      </c>
      <c r="H17" s="154" t="s">
        <v>776</v>
      </c>
      <c r="I17" s="154" t="s">
        <v>261</v>
      </c>
      <c r="J17" s="155" t="s">
        <v>762</v>
      </c>
      <c r="K17" s="156" t="s">
        <v>777</v>
      </c>
      <c r="L17" s="158" t="s">
        <v>778</v>
      </c>
      <c r="M17" s="158" t="s">
        <v>779</v>
      </c>
    </row>
    <row r="18" spans="1:13" ht="19.399999999999999" customHeight="1">
      <c r="A18" s="159" t="s">
        <v>766</v>
      </c>
      <c r="B18" s="141">
        <v>384200</v>
      </c>
      <c r="C18" s="160">
        <v>1208</v>
      </c>
      <c r="D18" s="160">
        <v>1208</v>
      </c>
      <c r="E18" s="161">
        <v>3570</v>
      </c>
      <c r="F18" s="161">
        <v>3570</v>
      </c>
      <c r="G18" s="162">
        <v>33.837499999999999</v>
      </c>
      <c r="H18" s="160">
        <v>311.77417582417502</v>
      </c>
      <c r="I18" s="142">
        <v>0.25809120515246298</v>
      </c>
      <c r="J18" s="142">
        <v>0.40635874221286766</v>
      </c>
      <c r="K18" s="142">
        <v>0.131718488465177</v>
      </c>
      <c r="L18" s="161" t="s">
        <v>767</v>
      </c>
      <c r="M18" s="161">
        <v>0</v>
      </c>
    </row>
    <row r="19" spans="1:13" ht="19.399999999999999" customHeight="1">
      <c r="A19" s="164" t="s">
        <v>768</v>
      </c>
      <c r="B19" s="147">
        <v>316200</v>
      </c>
      <c r="C19" s="165">
        <v>1519</v>
      </c>
      <c r="D19" s="165">
        <v>1519</v>
      </c>
      <c r="E19" s="166">
        <v>5459</v>
      </c>
      <c r="F19" s="166">
        <v>5459</v>
      </c>
      <c r="G19" s="167">
        <v>27.825600000000001</v>
      </c>
      <c r="H19" s="165">
        <v>313.49668508287198</v>
      </c>
      <c r="I19" s="168">
        <v>0.20638359781624199</v>
      </c>
      <c r="J19" s="169">
        <v>0.33443684093625392</v>
      </c>
      <c r="K19" s="168">
        <v>0.13458597543455</v>
      </c>
      <c r="L19" s="170" t="s">
        <v>767</v>
      </c>
      <c r="M19" s="170">
        <v>0</v>
      </c>
    </row>
    <row r="20" spans="1:13" ht="19.399999999999999" customHeight="1">
      <c r="A20" s="175" t="s">
        <v>769</v>
      </c>
      <c r="B20" s="141">
        <v>50300</v>
      </c>
      <c r="C20" s="160">
        <v>1231</v>
      </c>
      <c r="D20" s="160">
        <v>1231</v>
      </c>
      <c r="E20" s="161">
        <v>3659</v>
      </c>
      <c r="F20" s="161">
        <v>3659</v>
      </c>
      <c r="G20" s="162">
        <v>33.643099999999997</v>
      </c>
      <c r="H20" s="160">
        <v>311.76243093922602</v>
      </c>
      <c r="I20" s="142">
        <v>0.25325948898393702</v>
      </c>
      <c r="J20" s="142">
        <v>5.3201053444318698E-2</v>
      </c>
      <c r="K20" s="142">
        <v>0.14078344426442099</v>
      </c>
      <c r="L20" s="161" t="s">
        <v>767</v>
      </c>
      <c r="M20" s="161">
        <v>0</v>
      </c>
    </row>
    <row r="21" spans="1:13" ht="19.399999999999999" customHeight="1">
      <c r="A21" s="164" t="s">
        <v>770</v>
      </c>
      <c r="B21" s="147">
        <v>33200</v>
      </c>
      <c r="C21" s="165">
        <v>1655</v>
      </c>
      <c r="D21" s="165">
        <v>1655</v>
      </c>
      <c r="E21" s="166">
        <v>6071</v>
      </c>
      <c r="F21" s="166">
        <v>6071</v>
      </c>
      <c r="G21" s="167">
        <v>27.2607</v>
      </c>
      <c r="H21" s="165">
        <v>311.76243093922602</v>
      </c>
      <c r="I21" s="168">
        <v>0.18837609120194901</v>
      </c>
      <c r="J21" s="169">
        <v>3.511481062328789E-2</v>
      </c>
      <c r="K21" s="168">
        <v>0.14986012585334901</v>
      </c>
      <c r="L21" s="170" t="s">
        <v>767</v>
      </c>
      <c r="M21" s="170">
        <v>0</v>
      </c>
    </row>
    <row r="22" spans="1:13" ht="19.399999999999999" customHeight="1">
      <c r="A22" s="175" t="s">
        <v>1124</v>
      </c>
      <c r="B22" s="141">
        <v>172500</v>
      </c>
      <c r="C22" s="160">
        <v>1146</v>
      </c>
      <c r="D22" s="160">
        <v>1427</v>
      </c>
      <c r="E22" s="161">
        <v>1968</v>
      </c>
      <c r="F22" s="161">
        <v>4599</v>
      </c>
      <c r="G22" s="162">
        <v>31.028500000000001</v>
      </c>
      <c r="H22" s="160">
        <v>313.49444444444401</v>
      </c>
      <c r="I22" s="142">
        <v>0.273555361644366</v>
      </c>
      <c r="J22" s="142">
        <v>0.18244894073846871</v>
      </c>
      <c r="K22" s="142">
        <v>0.16703509792515001</v>
      </c>
      <c r="L22" s="161">
        <v>2439.9091269841201</v>
      </c>
      <c r="M22" s="162">
        <v>11.5168223640907</v>
      </c>
    </row>
    <row r="23" spans="1:13" ht="19.399999999999999" customHeight="1">
      <c r="A23" s="164" t="s">
        <v>771</v>
      </c>
      <c r="B23" s="147">
        <v>52900</v>
      </c>
      <c r="C23" s="165">
        <v>1067</v>
      </c>
      <c r="D23" s="165">
        <v>1338</v>
      </c>
      <c r="E23" s="166">
        <v>1438</v>
      </c>
      <c r="F23" s="166">
        <v>3945</v>
      </c>
      <c r="G23" s="167">
        <v>33.9163</v>
      </c>
      <c r="H23" s="165">
        <v>313.49444444444401</v>
      </c>
      <c r="I23" s="168">
        <v>0.29380922628345302</v>
      </c>
      <c r="J23" s="169">
        <v>5.5951008493130401E-2</v>
      </c>
      <c r="K23" s="168">
        <v>0.16652673643652999</v>
      </c>
      <c r="L23" s="170">
        <v>2345.4897698612799</v>
      </c>
      <c r="M23" s="173">
        <v>11.554090044742599</v>
      </c>
    </row>
    <row r="24" spans="1:13" ht="19.399999999999999" customHeight="1">
      <c r="A24" s="175" t="s">
        <v>772</v>
      </c>
      <c r="B24" s="141">
        <v>58200</v>
      </c>
      <c r="C24" s="160">
        <v>1270</v>
      </c>
      <c r="D24" s="160">
        <v>1523</v>
      </c>
      <c r="E24" s="161">
        <v>2769</v>
      </c>
      <c r="F24" s="161">
        <v>5237</v>
      </c>
      <c r="G24" s="162">
        <v>29.081499999999998</v>
      </c>
      <c r="H24" s="160">
        <v>313.49444444444401</v>
      </c>
      <c r="I24" s="142">
        <v>0.246846019247594</v>
      </c>
      <c r="J24" s="142">
        <v>6.155668609263118E-2</v>
      </c>
      <c r="K24" s="142">
        <v>0.159667541557305</v>
      </c>
      <c r="L24" s="161">
        <v>2163.3078839869199</v>
      </c>
      <c r="M24" s="162">
        <v>11.6950528342607</v>
      </c>
    </row>
    <row r="25" spans="1:13" ht="19.399999999999999" customHeight="1">
      <c r="A25" s="164" t="s">
        <v>773</v>
      </c>
      <c r="B25" s="147">
        <v>30500</v>
      </c>
      <c r="C25" s="165">
        <v>994</v>
      </c>
      <c r="D25" s="165">
        <v>1295</v>
      </c>
      <c r="E25" s="166">
        <v>1121</v>
      </c>
      <c r="F25" s="166">
        <v>3802</v>
      </c>
      <c r="G25" s="167">
        <v>34.061</v>
      </c>
      <c r="H25" s="165">
        <v>311.76243093922602</v>
      </c>
      <c r="I25" s="168">
        <v>0.31364429671954303</v>
      </c>
      <c r="J25" s="169">
        <v>3.2259088072598814E-2</v>
      </c>
      <c r="K25" s="168">
        <v>0.17887462898940601</v>
      </c>
      <c r="L25" s="170">
        <v>2679.2595628415302</v>
      </c>
      <c r="M25" s="173">
        <v>11.234447164976</v>
      </c>
    </row>
    <row r="26" spans="1:13" ht="19.399999999999999" customHeight="1">
      <c r="A26" s="175" t="s">
        <v>780</v>
      </c>
      <c r="B26" s="141">
        <v>34300</v>
      </c>
      <c r="C26" s="160">
        <v>1174</v>
      </c>
      <c r="D26" s="160">
        <v>1503</v>
      </c>
      <c r="E26" s="161">
        <v>2193</v>
      </c>
      <c r="F26" s="161">
        <v>5240</v>
      </c>
      <c r="G26" s="162">
        <v>28.683199999999999</v>
      </c>
      <c r="H26" s="160">
        <v>311.76243093922602</v>
      </c>
      <c r="I26" s="142">
        <v>0.26555573333835297</v>
      </c>
      <c r="J26" s="142">
        <v>3.6278253143938996E-2</v>
      </c>
      <c r="K26" s="142">
        <v>0.17132295500108199</v>
      </c>
      <c r="L26" s="161">
        <v>2945.89472222222</v>
      </c>
      <c r="M26" s="162">
        <v>11.168084097445901</v>
      </c>
    </row>
    <row r="29" spans="1:13">
      <c r="A29" s="73" t="s">
        <v>781</v>
      </c>
    </row>
    <row r="30" spans="1:13">
      <c r="A30" s="73" t="s">
        <v>782</v>
      </c>
    </row>
    <row r="31" spans="1:13">
      <c r="A31" s="73" t="s">
        <v>783</v>
      </c>
    </row>
    <row r="32" spans="1:13">
      <c r="A32" s="73" t="s">
        <v>784</v>
      </c>
    </row>
    <row r="33" spans="1:1">
      <c r="A33" s="73" t="s">
        <v>785</v>
      </c>
    </row>
    <row r="34" spans="1:1">
      <c r="A34" s="73" t="s">
        <v>786</v>
      </c>
    </row>
    <row r="35" spans="1:1">
      <c r="A35" s="73" t="s">
        <v>787</v>
      </c>
    </row>
    <row r="36" spans="1:1">
      <c r="A36" s="73"/>
    </row>
    <row r="37" spans="1:1">
      <c r="A37" s="73"/>
    </row>
    <row r="38" spans="1:1">
      <c r="A38" s="73"/>
    </row>
  </sheetData>
  <mergeCells count="2">
    <mergeCell ref="A1:M2"/>
    <mergeCell ref="A15:M16"/>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788A0-E256-42E0-BA59-B5B6D70B5EED}">
  <sheetPr>
    <tabColor rgb="FF002664"/>
  </sheetPr>
  <dimension ref="A1:I27"/>
  <sheetViews>
    <sheetView zoomScale="90" zoomScaleNormal="90" workbookViewId="0">
      <selection activeCell="F24" sqref="F24:F25"/>
    </sheetView>
  </sheetViews>
  <sheetFormatPr defaultColWidth="8.81640625" defaultRowHeight="17"/>
  <cols>
    <col min="1" max="9" width="15.54296875" style="22" customWidth="1"/>
    <col min="10" max="16384" width="8.81640625" style="22"/>
  </cols>
  <sheetData>
    <row r="1" spans="1:9" ht="27.65" customHeight="1">
      <c r="A1" s="289" t="s">
        <v>1130</v>
      </c>
      <c r="B1" s="289"/>
      <c r="C1" s="289"/>
      <c r="D1" s="289"/>
      <c r="E1" s="289"/>
      <c r="F1" s="289"/>
      <c r="G1" s="289"/>
      <c r="H1" s="289"/>
      <c r="I1" s="289"/>
    </row>
    <row r="2" spans="1:9">
      <c r="A2" s="289"/>
      <c r="B2" s="289"/>
      <c r="C2" s="289"/>
      <c r="D2" s="289"/>
      <c r="E2" s="289"/>
      <c r="F2" s="289"/>
      <c r="G2" s="289"/>
      <c r="H2" s="289"/>
      <c r="I2" s="289"/>
    </row>
    <row r="3" spans="1:9">
      <c r="A3" s="289"/>
      <c r="B3" s="289"/>
      <c r="C3" s="289"/>
      <c r="D3" s="289"/>
      <c r="E3" s="289"/>
      <c r="F3" s="289"/>
      <c r="G3" s="289"/>
      <c r="H3" s="289"/>
      <c r="I3" s="289"/>
    </row>
    <row r="4" spans="1:9" ht="87">
      <c r="A4" s="193" t="s">
        <v>277</v>
      </c>
      <c r="B4" s="105" t="s">
        <v>862</v>
      </c>
      <c r="C4" s="194" t="s">
        <v>1131</v>
      </c>
      <c r="D4" s="105" t="s">
        <v>1161</v>
      </c>
      <c r="E4" s="105" t="s">
        <v>863</v>
      </c>
      <c r="F4" s="105" t="s">
        <v>864</v>
      </c>
      <c r="G4" s="105" t="s">
        <v>865</v>
      </c>
      <c r="H4" s="105" t="s">
        <v>258</v>
      </c>
      <c r="I4" s="122" t="s">
        <v>279</v>
      </c>
    </row>
    <row r="5" spans="1:9">
      <c r="A5" s="27" t="s">
        <v>280</v>
      </c>
      <c r="B5" s="152">
        <v>659</v>
      </c>
      <c r="C5" s="152">
        <v>0</v>
      </c>
      <c r="D5" s="195">
        <v>1.806172230444554E-3</v>
      </c>
      <c r="E5" s="196">
        <v>167</v>
      </c>
      <c r="F5" s="197">
        <v>1670.14223816355</v>
      </c>
      <c r="G5" s="152">
        <v>5744.6249366435004</v>
      </c>
      <c r="H5" s="198">
        <v>1582.7908654441901</v>
      </c>
      <c r="I5" s="199">
        <v>24.947993244190201</v>
      </c>
    </row>
    <row r="6" spans="1:9">
      <c r="A6" s="200" t="s">
        <v>284</v>
      </c>
      <c r="B6" s="201">
        <v>489</v>
      </c>
      <c r="C6" s="201">
        <v>0</v>
      </c>
      <c r="D6" s="202">
        <v>1.632541322658939E-3</v>
      </c>
      <c r="E6" s="203">
        <v>90</v>
      </c>
      <c r="F6" s="204">
        <v>1741.5852250489199</v>
      </c>
      <c r="G6" s="201">
        <v>6142.4594123050201</v>
      </c>
      <c r="H6" s="205">
        <v>1666.81131822572</v>
      </c>
      <c r="I6" s="206">
        <v>30.580538215857899</v>
      </c>
    </row>
    <row r="7" spans="1:9">
      <c r="A7" s="207" t="s">
        <v>285</v>
      </c>
      <c r="B7" s="152">
        <v>398</v>
      </c>
      <c r="C7" s="152">
        <v>0</v>
      </c>
      <c r="D7" s="195">
        <v>1.4131415058833555E-3</v>
      </c>
      <c r="E7" s="196">
        <v>88</v>
      </c>
      <c r="F7" s="197">
        <v>2722.9492105263098</v>
      </c>
      <c r="G7" s="152">
        <v>6746.5494455854296</v>
      </c>
      <c r="H7" s="198">
        <v>2088.5330513928202</v>
      </c>
      <c r="I7" s="199">
        <v>18.8671242734329</v>
      </c>
    </row>
    <row r="8" spans="1:9">
      <c r="A8" s="200" t="s">
        <v>286</v>
      </c>
      <c r="B8" s="201">
        <v>1547</v>
      </c>
      <c r="C8" s="201">
        <v>0</v>
      </c>
      <c r="D8" s="202">
        <v>1.6362232540429627E-3</v>
      </c>
      <c r="E8" s="203">
        <v>346</v>
      </c>
      <c r="F8" s="204">
        <v>1962.0597544505799</v>
      </c>
      <c r="G8" s="201">
        <v>6135.4615621309704</v>
      </c>
      <c r="H8" s="205">
        <v>1741.51177617033</v>
      </c>
      <c r="I8" s="206">
        <v>25.111463414338299</v>
      </c>
    </row>
    <row r="9" spans="1:9">
      <c r="A9" s="208"/>
      <c r="B9" s="209"/>
      <c r="C9" s="192"/>
      <c r="D9" s="209"/>
      <c r="E9" s="210"/>
    </row>
    <row r="10" spans="1:9">
      <c r="A10" s="58" t="s">
        <v>223</v>
      </c>
    </row>
    <row r="11" spans="1:9">
      <c r="A11" s="85" t="s">
        <v>866</v>
      </c>
    </row>
    <row r="12" spans="1:9">
      <c r="A12" s="60" t="s">
        <v>867</v>
      </c>
    </row>
    <row r="15" spans="1:9" ht="27.65" customHeight="1">
      <c r="A15" s="289" t="s">
        <v>1132</v>
      </c>
      <c r="B15" s="289"/>
      <c r="C15" s="289"/>
      <c r="D15" s="289"/>
      <c r="E15" s="289"/>
      <c r="F15" s="289"/>
      <c r="G15" s="289"/>
      <c r="H15" s="289"/>
      <c r="I15" s="289"/>
    </row>
    <row r="16" spans="1:9">
      <c r="A16" s="289"/>
      <c r="B16" s="289"/>
      <c r="C16" s="289"/>
      <c r="D16" s="289"/>
      <c r="E16" s="289"/>
      <c r="F16" s="289"/>
      <c r="G16" s="289"/>
      <c r="H16" s="289"/>
      <c r="I16" s="289"/>
    </row>
    <row r="17" spans="1:9">
      <c r="A17" s="289"/>
      <c r="B17" s="289"/>
      <c r="C17" s="289"/>
      <c r="D17" s="289"/>
      <c r="E17" s="289"/>
      <c r="F17" s="289"/>
      <c r="G17" s="289"/>
      <c r="H17" s="289"/>
      <c r="I17" s="289"/>
    </row>
    <row r="18" spans="1:9" ht="87">
      <c r="A18" s="211" t="s">
        <v>290</v>
      </c>
      <c r="B18" s="105" t="s">
        <v>862</v>
      </c>
      <c r="C18" s="194" t="s">
        <v>1131</v>
      </c>
      <c r="D18" s="105" t="s">
        <v>1161</v>
      </c>
      <c r="E18" s="105" t="s">
        <v>863</v>
      </c>
      <c r="F18" s="105" t="s">
        <v>868</v>
      </c>
      <c r="G18" s="105" t="s">
        <v>869</v>
      </c>
      <c r="H18" s="105" t="s">
        <v>270</v>
      </c>
      <c r="I18" s="122" t="s">
        <v>279</v>
      </c>
    </row>
    <row r="19" spans="1:9">
      <c r="A19" s="159" t="s">
        <v>292</v>
      </c>
      <c r="B19" s="152">
        <v>197</v>
      </c>
      <c r="C19" s="152" t="s">
        <v>688</v>
      </c>
      <c r="D19" s="195">
        <v>7.2339769247152313E-4</v>
      </c>
      <c r="E19" s="212">
        <v>23</v>
      </c>
      <c r="F19" s="198">
        <v>1387.6266507176999</v>
      </c>
      <c r="G19" s="152">
        <v>21076.075412362301</v>
      </c>
      <c r="H19" s="198">
        <v>780.39732978111897</v>
      </c>
      <c r="I19" s="213">
        <v>19.793725551010802</v>
      </c>
    </row>
    <row r="20" spans="1:9">
      <c r="A20" s="214" t="s">
        <v>293</v>
      </c>
      <c r="B20" s="215" t="s">
        <v>688</v>
      </c>
      <c r="C20" s="216" t="s">
        <v>688</v>
      </c>
      <c r="D20" s="217">
        <v>2.8224668360146769E-4</v>
      </c>
      <c r="E20" s="218" t="s">
        <v>688</v>
      </c>
      <c r="F20" s="219">
        <v>786.55</v>
      </c>
      <c r="G20" s="215">
        <v>23957.891791044702</v>
      </c>
      <c r="H20" s="219">
        <v>1025.44570895522</v>
      </c>
      <c r="I20" s="220">
        <v>1.9390912833862299</v>
      </c>
    </row>
    <row r="21" spans="1:9">
      <c r="A21" s="175" t="s">
        <v>701</v>
      </c>
      <c r="B21" s="152" t="s">
        <v>688</v>
      </c>
      <c r="C21" s="221" t="s">
        <v>688</v>
      </c>
      <c r="D21" s="198" t="s">
        <v>232</v>
      </c>
      <c r="E21" s="212" t="s">
        <v>688</v>
      </c>
      <c r="F21" s="212" t="s">
        <v>232</v>
      </c>
      <c r="G21" s="212" t="s">
        <v>232</v>
      </c>
      <c r="H21" s="212" t="s">
        <v>232</v>
      </c>
      <c r="I21" s="212" t="s">
        <v>232</v>
      </c>
    </row>
    <row r="22" spans="1:9" ht="29">
      <c r="A22" s="214" t="s">
        <v>295</v>
      </c>
      <c r="B22" s="215" t="s">
        <v>688</v>
      </c>
      <c r="C22" s="216" t="s">
        <v>688</v>
      </c>
      <c r="D22" s="217">
        <v>1.567070622649394E-4</v>
      </c>
      <c r="E22" s="218" t="s">
        <v>688</v>
      </c>
      <c r="F22" s="219">
        <v>1678.1866666666599</v>
      </c>
      <c r="G22" s="215">
        <v>39547.8114478114</v>
      </c>
      <c r="H22" s="219">
        <v>1184.9350168350099</v>
      </c>
      <c r="I22" s="220">
        <v>24.274660727030199</v>
      </c>
    </row>
    <row r="23" spans="1:9">
      <c r="A23" s="175" t="s">
        <v>286</v>
      </c>
      <c r="B23" s="152">
        <v>202</v>
      </c>
      <c r="C23" s="221" t="s">
        <v>688</v>
      </c>
      <c r="D23" s="195">
        <v>6.8175988551834007E-4</v>
      </c>
      <c r="E23" s="212">
        <v>24</v>
      </c>
      <c r="F23" s="198">
        <v>1389.8889252336401</v>
      </c>
      <c r="G23" s="152">
        <v>21287.117576349501</v>
      </c>
      <c r="H23" s="198">
        <v>787.12727690358804</v>
      </c>
      <c r="I23" s="213">
        <v>19.668956154575898</v>
      </c>
    </row>
    <row r="25" spans="1:9">
      <c r="A25" s="58" t="s">
        <v>223</v>
      </c>
    </row>
    <row r="26" spans="1:9">
      <c r="A26" s="85" t="s">
        <v>870</v>
      </c>
    </row>
    <row r="27" spans="1:9">
      <c r="A27" s="60" t="s">
        <v>871</v>
      </c>
    </row>
  </sheetData>
  <mergeCells count="2">
    <mergeCell ref="A1:I3"/>
    <mergeCell ref="A15:I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BN1514"/>
  <sheetViews>
    <sheetView topLeftCell="A19" zoomScale="40" zoomScaleNormal="40" workbookViewId="0">
      <selection activeCell="AE41" sqref="AE41:AE42"/>
    </sheetView>
  </sheetViews>
  <sheetFormatPr defaultRowHeight="14.5"/>
  <cols>
    <col min="14" max="14" width="8.54296875" customWidth="1"/>
    <col min="21" max="21" width="8.54296875" customWidth="1"/>
  </cols>
  <sheetData>
    <row r="1" spans="1:2" ht="30">
      <c r="A1" s="17" t="s">
        <v>872</v>
      </c>
    </row>
    <row r="2" spans="1:2">
      <c r="B2" s="7" t="s">
        <v>873</v>
      </c>
    </row>
    <row r="3" spans="1:2">
      <c r="B3" s="8"/>
    </row>
    <row r="4" spans="1:2">
      <c r="B4" s="7"/>
    </row>
    <row r="6" spans="1:2">
      <c r="B6" s="8"/>
    </row>
    <row r="27" spans="2:27">
      <c r="B27" s="305"/>
      <c r="C27" s="305"/>
      <c r="D27" s="305"/>
      <c r="E27" s="305"/>
      <c r="F27" s="305"/>
      <c r="G27" s="305"/>
      <c r="H27" s="305"/>
      <c r="I27" s="305"/>
      <c r="J27" s="305"/>
      <c r="K27" s="305"/>
      <c r="L27" s="305"/>
      <c r="M27" s="305"/>
      <c r="N27" s="11"/>
      <c r="O27" s="11"/>
      <c r="P27" s="305"/>
      <c r="Q27" s="305"/>
      <c r="R27" s="305"/>
      <c r="S27" s="305"/>
      <c r="T27" s="305"/>
      <c r="U27" s="305"/>
      <c r="V27" s="305"/>
      <c r="W27" s="305"/>
      <c r="X27" s="305"/>
      <c r="Y27" s="305"/>
      <c r="Z27" s="305"/>
      <c r="AA27" s="305"/>
    </row>
    <row r="28" spans="2:27">
      <c r="B28" s="16"/>
      <c r="C28" s="16"/>
      <c r="D28" s="16"/>
      <c r="E28" s="16"/>
      <c r="F28" s="16"/>
      <c r="G28" s="16"/>
      <c r="H28" s="16"/>
      <c r="I28" s="16"/>
      <c r="J28" s="16"/>
      <c r="K28" s="16"/>
      <c r="L28" s="16"/>
      <c r="M28" s="16"/>
      <c r="N28" s="11"/>
      <c r="O28" s="11"/>
      <c r="P28" s="16"/>
      <c r="Q28" s="16"/>
      <c r="R28" s="16"/>
      <c r="S28" s="16"/>
      <c r="T28" s="16"/>
      <c r="U28" s="16"/>
      <c r="V28" s="16"/>
      <c r="W28" s="16"/>
      <c r="X28" s="16"/>
      <c r="Y28" s="16"/>
      <c r="Z28" s="16"/>
      <c r="AA28" s="16"/>
    </row>
    <row r="29" spans="2:27">
      <c r="B29" s="16"/>
      <c r="C29" s="16"/>
      <c r="D29" s="16"/>
      <c r="E29" s="16"/>
      <c r="F29" s="16"/>
      <c r="G29" s="16"/>
      <c r="H29" s="16"/>
      <c r="I29" s="16"/>
      <c r="J29" s="16"/>
      <c r="K29" s="16"/>
      <c r="L29" s="16"/>
      <c r="M29" s="16"/>
      <c r="N29" s="11"/>
      <c r="O29" s="11"/>
      <c r="P29" s="16"/>
      <c r="Q29" s="16"/>
      <c r="R29" s="16"/>
      <c r="S29" s="16"/>
      <c r="T29" s="16"/>
      <c r="U29" s="16"/>
      <c r="V29" s="16"/>
      <c r="W29" s="16"/>
      <c r="X29" s="16"/>
      <c r="Y29" s="16"/>
      <c r="Z29" s="16"/>
      <c r="AA29" s="16"/>
    </row>
    <row r="30" spans="2:27">
      <c r="B30" s="16"/>
      <c r="C30" s="16"/>
      <c r="D30" s="16"/>
      <c r="E30" s="16"/>
      <c r="F30" s="16"/>
      <c r="G30" s="16"/>
      <c r="H30" s="16"/>
      <c r="I30" s="16"/>
      <c r="J30" s="16"/>
      <c r="K30" s="16"/>
      <c r="L30" s="16"/>
      <c r="M30" s="16"/>
      <c r="N30" s="11"/>
      <c r="O30" s="11"/>
      <c r="P30" s="16"/>
      <c r="Q30" s="16"/>
      <c r="R30" s="16"/>
      <c r="S30" s="16"/>
      <c r="T30" s="16"/>
      <c r="U30" s="16"/>
      <c r="V30" s="16"/>
      <c r="W30" s="16"/>
      <c r="X30" s="16"/>
      <c r="Y30" s="16"/>
      <c r="Z30" s="16"/>
      <c r="AA30" s="16"/>
    </row>
    <row r="53" spans="2:64">
      <c r="B53" s="305"/>
      <c r="C53" s="305"/>
      <c r="D53" s="305"/>
      <c r="E53" s="305"/>
      <c r="F53" s="305"/>
      <c r="G53" s="305"/>
      <c r="H53" s="305"/>
      <c r="I53" s="305"/>
      <c r="J53" s="305"/>
      <c r="K53" s="305"/>
      <c r="L53" s="305"/>
      <c r="M53" s="305"/>
      <c r="P53" s="305"/>
      <c r="Q53" s="305"/>
      <c r="R53" s="305"/>
      <c r="S53" s="305"/>
      <c r="T53" s="305"/>
      <c r="U53" s="305"/>
      <c r="V53" s="305"/>
      <c r="W53" s="305"/>
      <c r="X53" s="305"/>
      <c r="Y53" s="305"/>
      <c r="Z53" s="305"/>
      <c r="AA53" s="305"/>
    </row>
    <row r="56" spans="2:64" ht="47.9" customHeight="1">
      <c r="C56" s="304" t="s">
        <v>874</v>
      </c>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M56" s="304" t="s">
        <v>875</v>
      </c>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row>
    <row r="80" spans="2:27">
      <c r="B80" s="305"/>
      <c r="C80" s="305"/>
      <c r="D80" s="305"/>
      <c r="E80" s="305"/>
      <c r="F80" s="305"/>
      <c r="G80" s="305"/>
      <c r="H80" s="305"/>
      <c r="I80" s="305"/>
      <c r="J80" s="305"/>
      <c r="K80" s="305"/>
      <c r="L80" s="305"/>
      <c r="M80" s="305"/>
      <c r="N80" s="11"/>
      <c r="O80" s="11"/>
      <c r="P80" s="305"/>
      <c r="Q80" s="305"/>
      <c r="R80" s="305"/>
      <c r="S80" s="305"/>
      <c r="T80" s="305"/>
      <c r="U80" s="305"/>
      <c r="V80" s="305"/>
      <c r="W80" s="305"/>
      <c r="X80" s="305"/>
      <c r="Y80" s="305"/>
      <c r="Z80" s="305"/>
      <c r="AA80" s="305"/>
    </row>
    <row r="107" spans="2:27">
      <c r="B107" s="305"/>
      <c r="C107" s="305"/>
      <c r="D107" s="305"/>
      <c r="E107" s="305"/>
      <c r="F107" s="305"/>
      <c r="G107" s="305"/>
      <c r="H107" s="305"/>
      <c r="I107" s="305"/>
      <c r="J107" s="305"/>
      <c r="K107" s="305"/>
      <c r="L107" s="305"/>
      <c r="M107" s="305"/>
      <c r="N107" s="11"/>
      <c r="O107" s="11"/>
      <c r="P107" s="305"/>
      <c r="Q107" s="305"/>
      <c r="R107" s="305"/>
      <c r="S107" s="305"/>
      <c r="T107" s="305"/>
      <c r="U107" s="305"/>
      <c r="V107" s="305"/>
      <c r="W107" s="305"/>
      <c r="X107" s="305"/>
      <c r="Y107" s="305"/>
      <c r="Z107" s="305"/>
      <c r="AA107" s="305"/>
    </row>
    <row r="115" spans="3:64" ht="54" customHeight="1">
      <c r="C115" s="304" t="s">
        <v>876</v>
      </c>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M115" s="304" t="s">
        <v>877</v>
      </c>
      <c r="AN115" s="306"/>
      <c r="AO115" s="306"/>
      <c r="AP115" s="306"/>
      <c r="AQ115" s="306"/>
      <c r="AR115" s="306"/>
      <c r="AS115" s="306"/>
      <c r="AT115" s="306"/>
      <c r="AU115" s="306"/>
      <c r="AV115" s="306"/>
      <c r="AW115" s="306"/>
      <c r="AX115" s="306"/>
      <c r="AY115" s="306"/>
      <c r="AZ115" s="306"/>
      <c r="BA115" s="306"/>
      <c r="BB115" s="306"/>
      <c r="BC115" s="306"/>
      <c r="BD115" s="306"/>
      <c r="BE115" s="306"/>
      <c r="BF115" s="306"/>
      <c r="BG115" s="306"/>
      <c r="BH115" s="306"/>
      <c r="BI115" s="306"/>
      <c r="BJ115" s="306"/>
      <c r="BK115" s="306"/>
      <c r="BL115" s="306"/>
    </row>
    <row r="129" spans="2:27">
      <c r="B129" s="1"/>
      <c r="C129" s="1"/>
      <c r="D129" s="1"/>
      <c r="E129" s="1"/>
      <c r="F129" s="1"/>
      <c r="G129" s="1"/>
      <c r="H129" s="1"/>
      <c r="I129" s="1"/>
      <c r="J129" s="1"/>
      <c r="K129" s="1"/>
      <c r="L129" s="1"/>
      <c r="M129" s="1"/>
      <c r="N129" s="1"/>
    </row>
    <row r="135" spans="2:27">
      <c r="B135" s="305"/>
      <c r="C135" s="305"/>
      <c r="D135" s="305"/>
      <c r="E135" s="305"/>
      <c r="F135" s="305"/>
      <c r="G135" s="305"/>
      <c r="H135" s="305"/>
      <c r="I135" s="305"/>
      <c r="J135" s="305"/>
      <c r="K135" s="305"/>
      <c r="L135" s="305"/>
      <c r="M135" s="305"/>
      <c r="P135" s="305"/>
      <c r="Q135" s="305"/>
      <c r="R135" s="305"/>
      <c r="S135" s="305"/>
      <c r="T135" s="305"/>
      <c r="U135" s="305"/>
      <c r="V135" s="305"/>
      <c r="W135" s="305"/>
      <c r="X135" s="305"/>
      <c r="Y135" s="305"/>
      <c r="Z135" s="305"/>
      <c r="AA135" s="305"/>
    </row>
    <row r="162" spans="43:54">
      <c r="AQ162" s="305"/>
      <c r="AR162" s="305"/>
      <c r="AS162" s="305"/>
      <c r="AT162" s="305"/>
      <c r="AU162" s="305"/>
      <c r="AV162" s="305"/>
      <c r="AW162" s="305"/>
      <c r="AX162" s="305"/>
      <c r="AY162" s="305"/>
      <c r="AZ162" s="305"/>
      <c r="BA162" s="305"/>
      <c r="BB162" s="305"/>
    </row>
    <row r="168" spans="43:54">
      <c r="AQ168" s="305"/>
      <c r="AR168" s="305"/>
      <c r="AS168" s="305"/>
      <c r="AT168" s="305"/>
      <c r="AU168" s="305"/>
      <c r="AV168" s="305"/>
      <c r="AW168" s="305"/>
      <c r="AX168" s="305"/>
      <c r="AY168" s="305"/>
      <c r="AZ168" s="305"/>
      <c r="BA168" s="305"/>
      <c r="BB168" s="305"/>
    </row>
    <row r="177" spans="2:66" ht="24.65" customHeight="1"/>
    <row r="178" spans="2:66" ht="49.4" customHeight="1">
      <c r="C178" s="304" t="s">
        <v>878</v>
      </c>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M178" s="304" t="s">
        <v>879</v>
      </c>
      <c r="AN178" s="306"/>
      <c r="AO178" s="306"/>
      <c r="AP178" s="306"/>
      <c r="AQ178" s="306"/>
      <c r="AR178" s="306"/>
      <c r="AS178" s="306"/>
      <c r="AT178" s="306"/>
      <c r="AU178" s="306"/>
      <c r="AV178" s="306"/>
      <c r="AW178" s="306"/>
      <c r="AX178" s="306"/>
      <c r="AY178" s="306"/>
      <c r="AZ178" s="306"/>
      <c r="BA178" s="306"/>
      <c r="BB178" s="306"/>
      <c r="BC178" s="306"/>
      <c r="BD178" s="306"/>
      <c r="BE178" s="306"/>
      <c r="BF178" s="306"/>
      <c r="BG178" s="306"/>
      <c r="BH178" s="306"/>
      <c r="BI178" s="306"/>
      <c r="BJ178" s="306"/>
      <c r="BK178" s="306"/>
      <c r="BL178" s="306"/>
      <c r="BM178" s="12"/>
      <c r="BN178" s="12"/>
    </row>
    <row r="192" spans="2:66">
      <c r="B192" s="305"/>
      <c r="C192" s="305"/>
      <c r="D192" s="305"/>
      <c r="E192" s="305"/>
      <c r="F192" s="305"/>
      <c r="G192" s="305"/>
      <c r="H192" s="305"/>
      <c r="I192" s="305"/>
      <c r="J192" s="305"/>
      <c r="K192" s="305"/>
      <c r="L192" s="305"/>
      <c r="M192" s="305"/>
      <c r="P192" s="305"/>
      <c r="Q192" s="305"/>
      <c r="R192" s="305"/>
      <c r="S192" s="305"/>
      <c r="T192" s="305"/>
      <c r="U192" s="305"/>
      <c r="V192" s="305"/>
      <c r="W192" s="305"/>
      <c r="X192" s="305"/>
      <c r="Y192" s="305"/>
      <c r="Z192" s="305"/>
      <c r="AA192" s="305"/>
    </row>
    <row r="220" spans="2:27">
      <c r="B220" s="305"/>
      <c r="C220" s="305"/>
      <c r="D220" s="305"/>
      <c r="E220" s="305"/>
      <c r="F220" s="305"/>
      <c r="G220" s="305"/>
      <c r="H220" s="305"/>
      <c r="I220" s="305"/>
      <c r="J220" s="305"/>
      <c r="K220" s="305"/>
      <c r="L220" s="305"/>
      <c r="M220" s="305"/>
      <c r="P220" s="305"/>
      <c r="Q220" s="305"/>
      <c r="R220" s="305"/>
      <c r="S220" s="305"/>
      <c r="T220" s="305"/>
      <c r="U220" s="305"/>
      <c r="V220" s="305"/>
      <c r="W220" s="305"/>
      <c r="X220" s="305"/>
      <c r="Y220" s="305"/>
      <c r="Z220" s="305"/>
      <c r="AA220" s="305"/>
    </row>
    <row r="242" spans="2:64" ht="56.9" customHeight="1">
      <c r="C242" s="304" t="s">
        <v>880</v>
      </c>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M242" s="304" t="s">
        <v>881</v>
      </c>
      <c r="AN242" s="304"/>
      <c r="AO242" s="304"/>
      <c r="AP242" s="304"/>
      <c r="AQ242" s="304"/>
      <c r="AR242" s="304"/>
      <c r="AS242" s="304"/>
      <c r="AT242" s="304"/>
      <c r="AU242" s="304"/>
      <c r="AV242" s="304"/>
      <c r="AW242" s="304"/>
      <c r="AX242" s="304"/>
      <c r="AY242" s="304"/>
      <c r="AZ242" s="304"/>
      <c r="BA242" s="304"/>
      <c r="BB242" s="304"/>
      <c r="BC242" s="304"/>
      <c r="BD242" s="304"/>
      <c r="BE242" s="304"/>
      <c r="BF242" s="304"/>
      <c r="BG242" s="304"/>
      <c r="BH242" s="304"/>
      <c r="BI242" s="304"/>
      <c r="BJ242" s="304"/>
      <c r="BK242" s="304"/>
      <c r="BL242" s="304"/>
    </row>
    <row r="248" spans="2:64">
      <c r="B248" s="305"/>
      <c r="C248" s="305"/>
      <c r="D248" s="305"/>
      <c r="E248" s="305"/>
      <c r="F248" s="305"/>
      <c r="G248" s="305"/>
      <c r="H248" s="305"/>
      <c r="I248" s="305"/>
      <c r="J248" s="305"/>
      <c r="K248" s="305"/>
      <c r="L248" s="305"/>
      <c r="M248" s="305"/>
      <c r="P248" s="305"/>
      <c r="Q248" s="305"/>
      <c r="R248" s="305"/>
      <c r="S248" s="305"/>
      <c r="T248" s="305"/>
      <c r="U248" s="305"/>
      <c r="V248" s="305"/>
      <c r="W248" s="305"/>
      <c r="X248" s="305"/>
      <c r="Y248" s="305"/>
      <c r="Z248" s="305"/>
      <c r="AA248" s="305"/>
    </row>
    <row r="276" spans="2:27">
      <c r="B276" s="305"/>
      <c r="C276" s="305"/>
      <c r="D276" s="305"/>
      <c r="E276" s="305"/>
      <c r="F276" s="305"/>
      <c r="G276" s="305"/>
      <c r="H276" s="305"/>
      <c r="I276" s="305"/>
      <c r="J276" s="305"/>
      <c r="K276" s="305"/>
      <c r="L276" s="305"/>
      <c r="M276" s="305"/>
      <c r="P276" s="305"/>
      <c r="Q276" s="305"/>
      <c r="R276" s="305"/>
      <c r="S276" s="305"/>
      <c r="T276" s="305"/>
      <c r="U276" s="305"/>
      <c r="V276" s="305"/>
      <c r="W276" s="305"/>
      <c r="X276" s="305"/>
      <c r="Y276" s="305"/>
      <c r="Z276" s="305"/>
      <c r="AA276" s="305"/>
    </row>
    <row r="303" spans="3:64" ht="51" customHeight="1">
      <c r="C303" s="304" t="s">
        <v>882</v>
      </c>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M303" s="304" t="s">
        <v>883</v>
      </c>
      <c r="AN303" s="304"/>
      <c r="AO303" s="304"/>
      <c r="AP303" s="304"/>
      <c r="AQ303" s="304"/>
      <c r="AR303" s="304"/>
      <c r="AS303" s="304"/>
      <c r="AT303" s="304"/>
      <c r="AU303" s="304"/>
      <c r="AV303" s="304"/>
      <c r="AW303" s="304"/>
      <c r="AX303" s="304"/>
      <c r="AY303" s="304"/>
      <c r="AZ303" s="304"/>
      <c r="BA303" s="304"/>
      <c r="BB303" s="304"/>
      <c r="BC303" s="304"/>
      <c r="BD303" s="304"/>
      <c r="BE303" s="304"/>
      <c r="BF303" s="304"/>
      <c r="BG303" s="304"/>
      <c r="BH303" s="304"/>
      <c r="BI303" s="304"/>
      <c r="BJ303" s="304"/>
      <c r="BK303" s="304"/>
      <c r="BL303" s="304"/>
    </row>
    <row r="367" spans="3:64" ht="50.15" customHeight="1">
      <c r="C367" s="304" t="s">
        <v>884</v>
      </c>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M367" s="304" t="s">
        <v>885</v>
      </c>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row>
    <row r="433" spans="3:64" ht="48.65" customHeight="1">
      <c r="C433" s="304" t="s">
        <v>886</v>
      </c>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M433" s="304" t="s">
        <v>887</v>
      </c>
      <c r="AN433" s="304"/>
      <c r="AO433" s="304"/>
      <c r="AP433" s="304"/>
      <c r="AQ433" s="304"/>
      <c r="AR433" s="304"/>
      <c r="AS433" s="304"/>
      <c r="AT433" s="304"/>
      <c r="AU433" s="304"/>
      <c r="AV433" s="304"/>
      <c r="AW433" s="304"/>
      <c r="AX433" s="304"/>
      <c r="AY433" s="304"/>
      <c r="AZ433" s="304"/>
      <c r="BA433" s="304"/>
      <c r="BB433" s="304"/>
      <c r="BC433" s="304"/>
      <c r="BD433" s="304"/>
      <c r="BE433" s="304"/>
      <c r="BF433" s="304"/>
      <c r="BG433" s="304"/>
      <c r="BH433" s="304"/>
      <c r="BI433" s="304"/>
      <c r="BJ433" s="304"/>
      <c r="BK433" s="304"/>
      <c r="BL433" s="304"/>
    </row>
    <row r="498" spans="3:64" ht="51.65" customHeight="1">
      <c r="C498" s="304" t="s">
        <v>888</v>
      </c>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M498" s="304" t="s">
        <v>889</v>
      </c>
      <c r="AN498" s="304"/>
      <c r="AO498" s="304"/>
      <c r="AP498" s="304"/>
      <c r="AQ498" s="304"/>
      <c r="AR498" s="304"/>
      <c r="AS498" s="304"/>
      <c r="AT498" s="304"/>
      <c r="AU498" s="304"/>
      <c r="AV498" s="304"/>
      <c r="AW498" s="304"/>
      <c r="AX498" s="304"/>
      <c r="AY498" s="304"/>
      <c r="AZ498" s="304"/>
      <c r="BA498" s="304"/>
      <c r="BB498" s="304"/>
      <c r="BC498" s="304"/>
      <c r="BD498" s="304"/>
      <c r="BE498" s="304"/>
      <c r="BF498" s="304"/>
      <c r="BG498" s="304"/>
      <c r="BH498" s="304"/>
      <c r="BI498" s="304"/>
      <c r="BJ498" s="304"/>
      <c r="BK498" s="304"/>
      <c r="BL498" s="304"/>
    </row>
    <row r="563" spans="3:64" ht="55.4" customHeight="1">
      <c r="C563" s="304" t="s">
        <v>890</v>
      </c>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M563" s="304" t="s">
        <v>891</v>
      </c>
      <c r="AN563" s="304"/>
      <c r="AO563" s="304"/>
      <c r="AP563" s="304"/>
      <c r="AQ563" s="304"/>
      <c r="AR563" s="304"/>
      <c r="AS563" s="304"/>
      <c r="AT563" s="304"/>
      <c r="AU563" s="304"/>
      <c r="AV563" s="304"/>
      <c r="AW563" s="304"/>
      <c r="AX563" s="304"/>
      <c r="AY563" s="304"/>
      <c r="AZ563" s="304"/>
      <c r="BA563" s="304"/>
      <c r="BB563" s="304"/>
      <c r="BC563" s="304"/>
      <c r="BD563" s="304"/>
      <c r="BE563" s="304"/>
      <c r="BF563" s="304"/>
      <c r="BG563" s="304"/>
      <c r="BH563" s="304"/>
      <c r="BI563" s="304"/>
      <c r="BJ563" s="304"/>
      <c r="BK563" s="304"/>
      <c r="BL563" s="304"/>
    </row>
    <row r="629" spans="3:64" ht="51" customHeight="1">
      <c r="C629" s="304" t="s">
        <v>892</v>
      </c>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M629" s="304" t="s">
        <v>893</v>
      </c>
      <c r="AN629" s="304"/>
      <c r="AO629" s="304"/>
      <c r="AP629" s="304"/>
      <c r="AQ629" s="304"/>
      <c r="AR629" s="304"/>
      <c r="AS629" s="304"/>
      <c r="AT629" s="304"/>
      <c r="AU629" s="304"/>
      <c r="AV629" s="304"/>
      <c r="AW629" s="304"/>
      <c r="AX629" s="304"/>
      <c r="AY629" s="304"/>
      <c r="AZ629" s="304"/>
      <c r="BA629" s="304"/>
      <c r="BB629" s="304"/>
      <c r="BC629" s="304"/>
      <c r="BD629" s="304"/>
      <c r="BE629" s="304"/>
      <c r="BF629" s="304"/>
      <c r="BG629" s="304"/>
      <c r="BH629" s="304"/>
      <c r="BI629" s="304"/>
      <c r="BJ629" s="304"/>
      <c r="BK629" s="304"/>
      <c r="BL629" s="304"/>
    </row>
    <row r="695" spans="3:64" ht="68.900000000000006" customHeight="1">
      <c r="C695" s="304" t="s">
        <v>894</v>
      </c>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M695" s="304" t="s">
        <v>895</v>
      </c>
      <c r="AN695" s="304"/>
      <c r="AO695" s="304"/>
      <c r="AP695" s="304"/>
      <c r="AQ695" s="304"/>
      <c r="AR695" s="304"/>
      <c r="AS695" s="304"/>
      <c r="AT695" s="304"/>
      <c r="AU695" s="304"/>
      <c r="AV695" s="304"/>
      <c r="AW695" s="304"/>
      <c r="AX695" s="304"/>
      <c r="AY695" s="304"/>
      <c r="AZ695" s="304"/>
      <c r="BA695" s="304"/>
      <c r="BB695" s="304"/>
      <c r="BC695" s="304"/>
      <c r="BD695" s="304"/>
      <c r="BE695" s="304"/>
      <c r="BF695" s="304"/>
      <c r="BG695" s="304"/>
      <c r="BH695" s="304"/>
      <c r="BI695" s="304"/>
      <c r="BJ695" s="304"/>
      <c r="BK695" s="304"/>
      <c r="BL695" s="304"/>
    </row>
    <row r="760" spans="3:64" ht="52.4" customHeight="1">
      <c r="C760" s="304" t="s">
        <v>896</v>
      </c>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M760" s="304" t="s">
        <v>897</v>
      </c>
      <c r="AN760" s="304"/>
      <c r="AO760" s="304"/>
      <c r="AP760" s="304"/>
      <c r="AQ760" s="304"/>
      <c r="AR760" s="304"/>
      <c r="AS760" s="304"/>
      <c r="AT760" s="304"/>
      <c r="AU760" s="304"/>
      <c r="AV760" s="304"/>
      <c r="AW760" s="304"/>
      <c r="AX760" s="304"/>
      <c r="AY760" s="304"/>
      <c r="AZ760" s="304"/>
      <c r="BA760" s="304"/>
      <c r="BB760" s="304"/>
      <c r="BC760" s="304"/>
      <c r="BD760" s="304"/>
      <c r="BE760" s="304"/>
      <c r="BF760" s="304"/>
      <c r="BG760" s="304"/>
      <c r="BH760" s="304"/>
      <c r="BI760" s="304"/>
      <c r="BJ760" s="304"/>
      <c r="BK760" s="304"/>
      <c r="BL760" s="304"/>
    </row>
    <row r="826" spans="3:64" ht="51" customHeight="1">
      <c r="C826" s="304" t="s">
        <v>898</v>
      </c>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M826" s="304" t="s">
        <v>899</v>
      </c>
      <c r="AN826" s="304"/>
      <c r="AO826" s="304"/>
      <c r="AP826" s="304"/>
      <c r="AQ826" s="304"/>
      <c r="AR826" s="304"/>
      <c r="AS826" s="304"/>
      <c r="AT826" s="304"/>
      <c r="AU826" s="304"/>
      <c r="AV826" s="304"/>
      <c r="AW826" s="304"/>
      <c r="AX826" s="304"/>
      <c r="AY826" s="304"/>
      <c r="AZ826" s="304"/>
      <c r="BA826" s="304"/>
      <c r="BB826" s="304"/>
      <c r="BC826" s="304"/>
      <c r="BD826" s="304"/>
      <c r="BE826" s="304"/>
      <c r="BF826" s="304"/>
      <c r="BG826" s="304"/>
      <c r="BH826" s="304"/>
      <c r="BI826" s="304"/>
      <c r="BJ826" s="304"/>
      <c r="BK826" s="304"/>
      <c r="BL826" s="304"/>
    </row>
    <row r="893" spans="3:64" ht="51.65" customHeight="1">
      <c r="C893" s="304" t="s">
        <v>900</v>
      </c>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M893" s="304" t="s">
        <v>901</v>
      </c>
      <c r="AN893" s="304"/>
      <c r="AO893" s="304"/>
      <c r="AP893" s="304"/>
      <c r="AQ893" s="304"/>
      <c r="AR893" s="304"/>
      <c r="AS893" s="304"/>
      <c r="AT893" s="304"/>
      <c r="AU893" s="304"/>
      <c r="AV893" s="304"/>
      <c r="AW893" s="304"/>
      <c r="AX893" s="304"/>
      <c r="AY893" s="304"/>
      <c r="AZ893" s="304"/>
      <c r="BA893" s="304"/>
      <c r="BB893" s="304"/>
      <c r="BC893" s="304"/>
      <c r="BD893" s="304"/>
      <c r="BE893" s="304"/>
      <c r="BF893" s="304"/>
      <c r="BG893" s="304"/>
      <c r="BH893" s="304"/>
      <c r="BI893" s="304"/>
      <c r="BJ893" s="304"/>
      <c r="BK893" s="304"/>
      <c r="BL893" s="304"/>
    </row>
    <row r="956" spans="3:64" ht="25">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row>
    <row r="957" spans="3:64" ht="25">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row>
    <row r="959" spans="3:64" ht="55.4" customHeight="1">
      <c r="C959" s="304" t="s">
        <v>902</v>
      </c>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M959" s="304" t="s">
        <v>903</v>
      </c>
      <c r="AN959" s="304"/>
      <c r="AO959" s="304"/>
      <c r="AP959" s="304"/>
      <c r="AQ959" s="304"/>
      <c r="AR959" s="304"/>
      <c r="AS959" s="304"/>
      <c r="AT959" s="304"/>
      <c r="AU959" s="304"/>
      <c r="AV959" s="304"/>
      <c r="AW959" s="304"/>
      <c r="AX959" s="304"/>
      <c r="AY959" s="304"/>
      <c r="AZ959" s="304"/>
      <c r="BA959" s="304"/>
      <c r="BB959" s="304"/>
      <c r="BC959" s="304"/>
      <c r="BD959" s="304"/>
      <c r="BE959" s="304"/>
      <c r="BF959" s="304"/>
      <c r="BG959" s="304"/>
      <c r="BH959" s="304"/>
      <c r="BI959" s="304"/>
      <c r="BJ959" s="304"/>
      <c r="BK959" s="304"/>
      <c r="BL959" s="304"/>
    </row>
    <row r="1027" spans="3:64" ht="55.4" customHeight="1">
      <c r="C1027" s="304" t="s">
        <v>904</v>
      </c>
      <c r="D1027" s="304"/>
      <c r="E1027" s="304"/>
      <c r="F1027" s="304"/>
      <c r="G1027" s="304"/>
      <c r="H1027" s="304"/>
      <c r="I1027" s="304"/>
      <c r="J1027" s="304"/>
      <c r="K1027" s="304"/>
      <c r="L1027" s="304"/>
      <c r="M1027" s="304"/>
      <c r="N1027" s="304"/>
      <c r="O1027" s="304"/>
      <c r="P1027" s="304"/>
      <c r="Q1027" s="304"/>
      <c r="R1027" s="304"/>
      <c r="S1027" s="304"/>
      <c r="T1027" s="304"/>
      <c r="U1027" s="304"/>
      <c r="V1027" s="304"/>
      <c r="W1027" s="304"/>
      <c r="X1027" s="304"/>
      <c r="Y1027" s="304"/>
      <c r="Z1027" s="304"/>
      <c r="AA1027" s="304"/>
      <c r="AB1027" s="304"/>
      <c r="AM1027" s="304" t="s">
        <v>905</v>
      </c>
      <c r="AN1027" s="304"/>
      <c r="AO1027" s="304"/>
      <c r="AP1027" s="304"/>
      <c r="AQ1027" s="304"/>
      <c r="AR1027" s="304"/>
      <c r="AS1027" s="304"/>
      <c r="AT1027" s="304"/>
      <c r="AU1027" s="304"/>
      <c r="AV1027" s="304"/>
      <c r="AW1027" s="304"/>
      <c r="AX1027" s="304"/>
      <c r="AY1027" s="304"/>
      <c r="AZ1027" s="304"/>
      <c r="BA1027" s="304"/>
      <c r="BB1027" s="304"/>
      <c r="BC1027" s="304"/>
      <c r="BD1027" s="304"/>
      <c r="BE1027" s="304"/>
      <c r="BF1027" s="304"/>
      <c r="BG1027" s="304"/>
      <c r="BH1027" s="304"/>
      <c r="BI1027" s="304"/>
      <c r="BJ1027" s="304"/>
      <c r="BK1027" s="304"/>
      <c r="BL1027" s="304"/>
    </row>
    <row r="1098" spans="3:64" ht="51.65" customHeight="1">
      <c r="C1098" s="304" t="s">
        <v>906</v>
      </c>
      <c r="D1098" s="304"/>
      <c r="E1098" s="304"/>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M1098" s="303"/>
      <c r="AN1098" s="303"/>
      <c r="AO1098" s="303"/>
      <c r="AP1098" s="303"/>
      <c r="AQ1098" s="303"/>
      <c r="AR1098" s="303"/>
      <c r="AS1098" s="303"/>
      <c r="AT1098" s="303"/>
      <c r="AU1098" s="303"/>
      <c r="AV1098" s="303"/>
      <c r="AW1098" s="303"/>
      <c r="AX1098" s="303"/>
      <c r="AY1098" s="303"/>
      <c r="AZ1098" s="303"/>
      <c r="BA1098" s="303"/>
      <c r="BB1098" s="303"/>
      <c r="BC1098" s="303"/>
      <c r="BD1098" s="303"/>
      <c r="BE1098" s="303"/>
      <c r="BF1098" s="303"/>
      <c r="BG1098" s="303"/>
      <c r="BH1098" s="303"/>
      <c r="BI1098" s="303"/>
      <c r="BJ1098" s="303"/>
      <c r="BK1098" s="303"/>
      <c r="BL1098" s="303"/>
    </row>
    <row r="1169" spans="3:64" ht="52.4" customHeight="1">
      <c r="C1169" s="304" t="s">
        <v>907</v>
      </c>
      <c r="D1169" s="304"/>
      <c r="E1169" s="304"/>
      <c r="F1169" s="304"/>
      <c r="G1169" s="304"/>
      <c r="H1169" s="304"/>
      <c r="I1169" s="304"/>
      <c r="J1169" s="304"/>
      <c r="K1169" s="304"/>
      <c r="L1169" s="304"/>
      <c r="M1169" s="304"/>
      <c r="N1169" s="304"/>
      <c r="O1169" s="304"/>
      <c r="P1169" s="304"/>
      <c r="Q1169" s="304"/>
      <c r="R1169" s="304"/>
      <c r="S1169" s="304"/>
      <c r="T1169" s="304"/>
      <c r="U1169" s="304"/>
      <c r="V1169" s="304"/>
      <c r="W1169" s="304"/>
      <c r="X1169" s="304"/>
      <c r="Y1169" s="304"/>
      <c r="Z1169" s="304"/>
      <c r="AA1169" s="304"/>
      <c r="AB1169" s="304"/>
      <c r="AM1169" s="304" t="s">
        <v>908</v>
      </c>
      <c r="AN1169" s="304"/>
      <c r="AO1169" s="304"/>
      <c r="AP1169" s="304"/>
      <c r="AQ1169" s="304"/>
      <c r="AR1169" s="304"/>
      <c r="AS1169" s="304"/>
      <c r="AT1169" s="304"/>
      <c r="AU1169" s="304"/>
      <c r="AV1169" s="304"/>
      <c r="AW1169" s="304"/>
      <c r="AX1169" s="304"/>
      <c r="AY1169" s="304"/>
      <c r="AZ1169" s="304"/>
      <c r="BA1169" s="304"/>
      <c r="BB1169" s="304"/>
      <c r="BC1169" s="304"/>
      <c r="BD1169" s="304"/>
      <c r="BE1169" s="304"/>
      <c r="BF1169" s="304"/>
      <c r="BG1169" s="304"/>
      <c r="BH1169" s="304"/>
      <c r="BI1169" s="304"/>
      <c r="BJ1169" s="304"/>
      <c r="BK1169" s="304"/>
      <c r="BL1169" s="304"/>
    </row>
    <row r="1234" spans="4:64" ht="60.65" customHeight="1">
      <c r="D1234" s="304" t="s">
        <v>909</v>
      </c>
      <c r="E1234" s="304"/>
      <c r="F1234" s="304"/>
      <c r="G1234" s="304"/>
      <c r="H1234" s="304"/>
      <c r="I1234" s="304"/>
      <c r="J1234" s="304"/>
      <c r="K1234" s="304"/>
      <c r="L1234" s="304"/>
      <c r="M1234" s="304"/>
      <c r="N1234" s="304"/>
      <c r="O1234" s="304"/>
      <c r="P1234" s="304"/>
      <c r="Q1234" s="304"/>
      <c r="R1234" s="304"/>
      <c r="S1234" s="304"/>
      <c r="T1234" s="304"/>
      <c r="U1234" s="304"/>
      <c r="V1234" s="304"/>
      <c r="W1234" s="304"/>
      <c r="X1234" s="304"/>
      <c r="Y1234" s="304"/>
      <c r="Z1234" s="304"/>
      <c r="AA1234" s="304"/>
      <c r="AB1234" s="304"/>
      <c r="AC1234" s="304"/>
      <c r="AM1234" s="304" t="s">
        <v>910</v>
      </c>
      <c r="AN1234" s="304"/>
      <c r="AO1234" s="304"/>
      <c r="AP1234" s="304"/>
      <c r="AQ1234" s="304"/>
      <c r="AR1234" s="304"/>
      <c r="AS1234" s="304"/>
      <c r="AT1234" s="304"/>
      <c r="AU1234" s="304"/>
      <c r="AV1234" s="304"/>
      <c r="AW1234" s="304"/>
      <c r="AX1234" s="304"/>
      <c r="AY1234" s="304"/>
      <c r="AZ1234" s="304"/>
      <c r="BA1234" s="304"/>
      <c r="BB1234" s="304"/>
      <c r="BC1234" s="304"/>
      <c r="BD1234" s="304"/>
      <c r="BE1234" s="304"/>
      <c r="BF1234" s="304"/>
      <c r="BG1234" s="304"/>
      <c r="BH1234" s="304"/>
      <c r="BI1234" s="304"/>
      <c r="BJ1234" s="304"/>
      <c r="BK1234" s="304"/>
      <c r="BL1234" s="304"/>
    </row>
    <row r="1304" spans="4:64" ht="60.65" customHeight="1">
      <c r="D1304" s="304" t="s">
        <v>911</v>
      </c>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M1304" s="304" t="s">
        <v>912</v>
      </c>
      <c r="AN1304" s="304"/>
      <c r="AO1304" s="304"/>
      <c r="AP1304" s="304"/>
      <c r="AQ1304" s="304"/>
      <c r="AR1304" s="304"/>
      <c r="AS1304" s="304"/>
      <c r="AT1304" s="304"/>
      <c r="AU1304" s="304"/>
      <c r="AV1304" s="304"/>
      <c r="AW1304" s="304"/>
      <c r="AX1304" s="304"/>
      <c r="AY1304" s="304"/>
      <c r="AZ1304" s="304"/>
      <c r="BA1304" s="304"/>
      <c r="BB1304" s="304"/>
      <c r="BC1304" s="304"/>
      <c r="BD1304" s="304"/>
      <c r="BE1304" s="304"/>
      <c r="BF1304" s="304"/>
      <c r="BG1304" s="304"/>
      <c r="BH1304" s="304"/>
      <c r="BI1304" s="304"/>
      <c r="BJ1304" s="304"/>
      <c r="BK1304" s="304"/>
      <c r="BL1304" s="304"/>
    </row>
    <row r="1373" spans="4:64" ht="63" customHeight="1">
      <c r="D1373" s="304" t="s">
        <v>913</v>
      </c>
      <c r="E1373" s="304"/>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M1373" s="304" t="s">
        <v>914</v>
      </c>
      <c r="AN1373" s="304"/>
      <c r="AO1373" s="304"/>
      <c r="AP1373" s="304"/>
      <c r="AQ1373" s="304"/>
      <c r="AR1373" s="304"/>
      <c r="AS1373" s="304"/>
      <c r="AT1373" s="304"/>
      <c r="AU1373" s="304"/>
      <c r="AV1373" s="304"/>
      <c r="AW1373" s="304"/>
      <c r="AX1373" s="304"/>
      <c r="AY1373" s="304"/>
      <c r="AZ1373" s="304"/>
      <c r="BA1373" s="304"/>
      <c r="BB1373" s="304"/>
      <c r="BC1373" s="304"/>
      <c r="BD1373" s="304"/>
      <c r="BE1373" s="304"/>
      <c r="BF1373" s="304"/>
      <c r="BG1373" s="304"/>
      <c r="BH1373" s="304"/>
      <c r="BI1373" s="304"/>
      <c r="BJ1373" s="304"/>
      <c r="BK1373" s="304"/>
      <c r="BL1373" s="304"/>
    </row>
    <row r="1443" spans="4:64" ht="51" customHeight="1">
      <c r="D1443" s="304" t="s">
        <v>915</v>
      </c>
      <c r="E1443" s="304"/>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M1443" s="304" t="s">
        <v>916</v>
      </c>
      <c r="AN1443" s="304"/>
      <c r="AO1443" s="304"/>
      <c r="AP1443" s="304"/>
      <c r="AQ1443" s="304"/>
      <c r="AR1443" s="304"/>
      <c r="AS1443" s="304"/>
      <c r="AT1443" s="304"/>
      <c r="AU1443" s="304"/>
      <c r="AV1443" s="304"/>
      <c r="AW1443" s="304"/>
      <c r="AX1443" s="304"/>
      <c r="AY1443" s="304"/>
      <c r="AZ1443" s="304"/>
      <c r="BA1443" s="304"/>
      <c r="BB1443" s="304"/>
      <c r="BC1443" s="304"/>
      <c r="BD1443" s="304"/>
      <c r="BE1443" s="304"/>
      <c r="BF1443" s="304"/>
      <c r="BG1443" s="304"/>
      <c r="BH1443" s="304"/>
      <c r="BI1443" s="304"/>
      <c r="BJ1443" s="304"/>
      <c r="BK1443" s="304"/>
      <c r="BL1443" s="304"/>
    </row>
    <row r="1508" spans="4:65" ht="47.5" customHeight="1">
      <c r="E1508" s="304" t="s">
        <v>917</v>
      </c>
      <c r="F1508" s="304"/>
      <c r="G1508" s="304"/>
      <c r="H1508" s="304"/>
      <c r="I1508" s="304"/>
      <c r="J1508" s="304"/>
      <c r="K1508" s="304"/>
      <c r="L1508" s="304"/>
      <c r="M1508" s="304"/>
      <c r="N1508" s="304"/>
      <c r="O1508" s="304"/>
      <c r="P1508" s="304"/>
      <c r="Q1508" s="304"/>
      <c r="R1508" s="304"/>
      <c r="S1508" s="304"/>
      <c r="T1508" s="304"/>
      <c r="U1508" s="304"/>
      <c r="V1508" s="304"/>
      <c r="W1508" s="304"/>
      <c r="X1508" s="304"/>
      <c r="Y1508" s="304"/>
      <c r="Z1508" s="304"/>
      <c r="AA1508" s="304"/>
      <c r="AB1508" s="304"/>
      <c r="AC1508" s="304"/>
      <c r="AD1508" s="304"/>
      <c r="AN1508" s="304" t="s">
        <v>918</v>
      </c>
      <c r="AO1508" s="304"/>
      <c r="AP1508" s="304"/>
      <c r="AQ1508" s="304"/>
      <c r="AR1508" s="304"/>
      <c r="AS1508" s="304"/>
      <c r="AT1508" s="304"/>
      <c r="AU1508" s="304"/>
      <c r="AV1508" s="304"/>
      <c r="AW1508" s="304"/>
      <c r="AX1508" s="304"/>
      <c r="AY1508" s="304"/>
      <c r="AZ1508" s="304"/>
      <c r="BA1508" s="304"/>
      <c r="BB1508" s="304"/>
      <c r="BC1508" s="304"/>
      <c r="BD1508" s="304"/>
      <c r="BE1508" s="304"/>
      <c r="BF1508" s="304"/>
      <c r="BG1508" s="304"/>
      <c r="BH1508" s="304"/>
      <c r="BI1508" s="304"/>
      <c r="BJ1508" s="304"/>
      <c r="BK1508" s="304"/>
      <c r="BL1508" s="304"/>
      <c r="BM1508" s="304"/>
    </row>
    <row r="1514" spans="4:65" ht="65.900000000000006" customHeight="1">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M1514" s="303"/>
      <c r="AN1514" s="303"/>
      <c r="AO1514" s="303"/>
      <c r="AP1514" s="303"/>
      <c r="AQ1514" s="303"/>
      <c r="AR1514" s="303"/>
      <c r="AS1514" s="303"/>
      <c r="AT1514" s="303"/>
      <c r="AU1514" s="303"/>
      <c r="AV1514" s="303"/>
      <c r="AW1514" s="303"/>
      <c r="AX1514" s="303"/>
      <c r="AY1514" s="303"/>
      <c r="AZ1514" s="303"/>
      <c r="BA1514" s="303"/>
      <c r="BB1514" s="303"/>
      <c r="BC1514" s="303"/>
      <c r="BD1514" s="303"/>
      <c r="BE1514" s="303"/>
      <c r="BF1514" s="303"/>
      <c r="BG1514" s="303"/>
      <c r="BH1514" s="303"/>
      <c r="BI1514" s="303"/>
      <c r="BJ1514" s="303"/>
      <c r="BK1514" s="303"/>
      <c r="BL1514" s="303"/>
    </row>
  </sheetData>
  <mergeCells count="70">
    <mergeCell ref="AM115:BL115"/>
    <mergeCell ref="B27:M27"/>
    <mergeCell ref="P27:AA27"/>
    <mergeCell ref="B53:M53"/>
    <mergeCell ref="P53:AA53"/>
    <mergeCell ref="C56:AB56"/>
    <mergeCell ref="AM56:BL56"/>
    <mergeCell ref="B80:M80"/>
    <mergeCell ref="P80:AA80"/>
    <mergeCell ref="B107:M107"/>
    <mergeCell ref="P107:AA107"/>
    <mergeCell ref="C115:AB115"/>
    <mergeCell ref="B135:M135"/>
    <mergeCell ref="P135:AA135"/>
    <mergeCell ref="AQ162:BB162"/>
    <mergeCell ref="AQ168:BB168"/>
    <mergeCell ref="C178:AB178"/>
    <mergeCell ref="AM178:BL178"/>
    <mergeCell ref="AM303:BL303"/>
    <mergeCell ref="B192:M192"/>
    <mergeCell ref="P192:AA192"/>
    <mergeCell ref="B220:M220"/>
    <mergeCell ref="P220:AA220"/>
    <mergeCell ref="C242:AB242"/>
    <mergeCell ref="AM242:BL242"/>
    <mergeCell ref="B248:M248"/>
    <mergeCell ref="P248:AA248"/>
    <mergeCell ref="B276:M276"/>
    <mergeCell ref="P276:AA276"/>
    <mergeCell ref="C303:AB303"/>
    <mergeCell ref="C367:AB367"/>
    <mergeCell ref="AM367:BL367"/>
    <mergeCell ref="C433:AB433"/>
    <mergeCell ref="AM433:BL433"/>
    <mergeCell ref="C498:AB498"/>
    <mergeCell ref="AM498:BL498"/>
    <mergeCell ref="C563:AB563"/>
    <mergeCell ref="AM563:BL563"/>
    <mergeCell ref="C629:AB629"/>
    <mergeCell ref="AM629:BL629"/>
    <mergeCell ref="C695:AB695"/>
    <mergeCell ref="AM695:BL695"/>
    <mergeCell ref="C760:AB760"/>
    <mergeCell ref="AM760:BL760"/>
    <mergeCell ref="C826:AB826"/>
    <mergeCell ref="AM826:BL826"/>
    <mergeCell ref="C893:AB893"/>
    <mergeCell ref="AM893:BL893"/>
    <mergeCell ref="C956:AB956"/>
    <mergeCell ref="C957:AB957"/>
    <mergeCell ref="C959:AB959"/>
    <mergeCell ref="AM959:BL959"/>
    <mergeCell ref="C1027:AB1027"/>
    <mergeCell ref="AM1027:BL1027"/>
    <mergeCell ref="C1098:AB1098"/>
    <mergeCell ref="AM1098:BL1098"/>
    <mergeCell ref="C1169:AB1169"/>
    <mergeCell ref="AM1169:BL1169"/>
    <mergeCell ref="D1234:AC1234"/>
    <mergeCell ref="AM1234:BL1234"/>
    <mergeCell ref="D1514:AC1514"/>
    <mergeCell ref="AM1514:BL1514"/>
    <mergeCell ref="D1304:AC1304"/>
    <mergeCell ref="AM1304:BL1304"/>
    <mergeCell ref="D1373:AC1373"/>
    <mergeCell ref="AM1373:BL1373"/>
    <mergeCell ref="AM1443:BL1443"/>
    <mergeCell ref="D1443:AC1443"/>
    <mergeCell ref="E1508:AD1508"/>
    <mergeCell ref="AN1508:BM1508"/>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002060"/>
  </sheetPr>
  <dimension ref="A1:S146"/>
  <sheetViews>
    <sheetView topLeftCell="H1" zoomScale="115" zoomScaleNormal="115" workbookViewId="0">
      <selection activeCell="G90" sqref="G90"/>
    </sheetView>
  </sheetViews>
  <sheetFormatPr defaultRowHeight="14.5"/>
  <cols>
    <col min="1" max="1" width="30.453125" style="3" customWidth="1"/>
    <col min="2" max="2" width="11.54296875" style="9" customWidth="1"/>
    <col min="3" max="3" width="14.453125" style="6" customWidth="1"/>
    <col min="4" max="4" width="11.54296875" style="9" customWidth="1"/>
    <col min="5" max="5" width="11.54296875" style="6" customWidth="1"/>
    <col min="6" max="6" width="11.54296875" style="9" customWidth="1"/>
    <col min="7" max="9" width="11.54296875" style="6" customWidth="1"/>
    <col min="10" max="10" width="11.54296875" style="9" customWidth="1"/>
    <col min="11" max="11" width="11.54296875" style="6" customWidth="1"/>
    <col min="12" max="12" width="11.54296875" style="9" customWidth="1"/>
    <col min="13" max="13" width="11.54296875" style="6" customWidth="1"/>
    <col min="14" max="14" width="11.54296875" style="9" customWidth="1"/>
    <col min="15" max="15" width="11.54296875" style="6" customWidth="1"/>
    <col min="16" max="16" width="12.54296875" style="9" customWidth="1"/>
    <col min="17" max="17" width="12.81640625" style="6" customWidth="1"/>
    <col min="18" max="18" width="11.6328125" style="6" customWidth="1"/>
  </cols>
  <sheetData>
    <row r="1" spans="1:19" ht="24" customHeight="1">
      <c r="A1" s="307" t="s">
        <v>919</v>
      </c>
      <c r="B1" s="307"/>
      <c r="C1" s="307"/>
      <c r="D1" s="307"/>
      <c r="E1" s="307"/>
      <c r="F1" s="307"/>
      <c r="G1" s="307"/>
      <c r="H1" s="307"/>
      <c r="I1" s="307"/>
      <c r="J1" s="307"/>
      <c r="K1" s="307"/>
      <c r="L1" s="307"/>
      <c r="M1" s="307"/>
      <c r="N1" s="307"/>
      <c r="O1" s="307"/>
      <c r="P1" s="307"/>
      <c r="Q1" s="307"/>
      <c r="R1" s="307"/>
    </row>
    <row r="2" spans="1:19" ht="14.15" customHeight="1">
      <c r="A2" s="307"/>
      <c r="B2" s="307"/>
      <c r="C2" s="307"/>
      <c r="D2" s="307"/>
      <c r="E2" s="307"/>
      <c r="F2" s="307"/>
      <c r="G2" s="307"/>
      <c r="H2" s="307"/>
      <c r="I2" s="307"/>
      <c r="J2" s="307"/>
      <c r="K2" s="307"/>
      <c r="L2" s="307"/>
      <c r="M2" s="307"/>
      <c r="N2" s="307"/>
      <c r="O2" s="307"/>
      <c r="P2" s="307"/>
      <c r="Q2" s="307"/>
      <c r="R2" s="307"/>
    </row>
    <row r="3" spans="1:19" ht="14.15" customHeight="1">
      <c r="A3" s="307"/>
      <c r="B3" s="307"/>
      <c r="C3" s="307"/>
      <c r="D3" s="307"/>
      <c r="E3" s="307"/>
      <c r="F3" s="307"/>
      <c r="G3" s="307"/>
      <c r="H3" s="307"/>
      <c r="I3" s="307"/>
      <c r="J3" s="307"/>
      <c r="K3" s="307"/>
      <c r="L3" s="307"/>
      <c r="M3" s="307"/>
      <c r="N3" s="307"/>
      <c r="O3" s="307"/>
      <c r="P3" s="307"/>
      <c r="Q3" s="307"/>
      <c r="R3" s="307"/>
    </row>
    <row r="4" spans="1:19" s="6" customFormat="1" ht="36" customHeight="1">
      <c r="A4" s="312" t="s">
        <v>792</v>
      </c>
      <c r="B4" s="291" t="s">
        <v>230</v>
      </c>
      <c r="C4" s="302"/>
      <c r="D4" s="291" t="s">
        <v>1133</v>
      </c>
      <c r="E4" s="302"/>
      <c r="F4" s="291" t="s">
        <v>231</v>
      </c>
      <c r="G4" s="302"/>
      <c r="H4" s="291" t="s">
        <v>199</v>
      </c>
      <c r="I4" s="302"/>
      <c r="J4" s="291" t="s">
        <v>233</v>
      </c>
      <c r="K4" s="302"/>
      <c r="L4" s="291" t="s">
        <v>234</v>
      </c>
      <c r="M4" s="302"/>
      <c r="N4" s="291" t="s">
        <v>169</v>
      </c>
      <c r="O4" s="302"/>
      <c r="P4" s="308" t="s">
        <v>1134</v>
      </c>
      <c r="Q4" s="310" t="s">
        <v>793</v>
      </c>
      <c r="R4" s="310" t="s">
        <v>920</v>
      </c>
    </row>
    <row r="5" spans="1:19" ht="36.65" customHeight="1">
      <c r="A5" s="313"/>
      <c r="B5" s="222" t="s">
        <v>921</v>
      </c>
      <c r="C5" s="52" t="s">
        <v>793</v>
      </c>
      <c r="D5" s="222" t="s">
        <v>921</v>
      </c>
      <c r="E5" s="52" t="s">
        <v>793</v>
      </c>
      <c r="F5" s="222" t="s">
        <v>921</v>
      </c>
      <c r="G5" s="52" t="s">
        <v>793</v>
      </c>
      <c r="H5" s="222" t="s">
        <v>921</v>
      </c>
      <c r="I5" s="52" t="s">
        <v>793</v>
      </c>
      <c r="J5" s="222" t="s">
        <v>921</v>
      </c>
      <c r="K5" s="52" t="s">
        <v>793</v>
      </c>
      <c r="L5" s="222" t="s">
        <v>921</v>
      </c>
      <c r="M5" s="52" t="s">
        <v>793</v>
      </c>
      <c r="N5" s="222" t="s">
        <v>921</v>
      </c>
      <c r="O5" s="52" t="s">
        <v>793</v>
      </c>
      <c r="P5" s="309"/>
      <c r="Q5" s="311"/>
      <c r="R5" s="311"/>
    </row>
    <row r="6" spans="1:19">
      <c r="A6" s="26" t="s">
        <v>828</v>
      </c>
      <c r="B6" s="130">
        <v>9462.4478016000012</v>
      </c>
      <c r="C6" s="223">
        <v>2201300</v>
      </c>
      <c r="D6" s="130">
        <v>7296.1449253999999</v>
      </c>
      <c r="E6" s="223">
        <v>668800</v>
      </c>
      <c r="F6" s="130">
        <v>59.662743800000001</v>
      </c>
      <c r="G6" s="223">
        <v>15000</v>
      </c>
      <c r="H6" s="130">
        <v>285.6491259</v>
      </c>
      <c r="I6" s="223">
        <v>57100</v>
      </c>
      <c r="J6" s="130">
        <v>385.38615950000002</v>
      </c>
      <c r="K6" s="223">
        <v>42200</v>
      </c>
      <c r="L6" s="130">
        <v>336.85743120000001</v>
      </c>
      <c r="M6" s="223">
        <v>76100</v>
      </c>
      <c r="N6" s="130">
        <v>419.3317083</v>
      </c>
      <c r="O6" s="223">
        <v>142800</v>
      </c>
      <c r="P6" s="130">
        <v>9729.6325697000011</v>
      </c>
      <c r="Q6" s="223">
        <v>3203400</v>
      </c>
      <c r="R6" s="184">
        <v>329.24660568251795</v>
      </c>
      <c r="S6" s="4"/>
    </row>
    <row r="7" spans="1:19">
      <c r="A7" s="24" t="s">
        <v>922</v>
      </c>
      <c r="B7" s="129">
        <v>4092.6645667999996</v>
      </c>
      <c r="C7" s="224">
        <v>988400</v>
      </c>
      <c r="D7" s="129">
        <v>213.87934819999998</v>
      </c>
      <c r="E7" s="224">
        <v>25900</v>
      </c>
      <c r="F7" s="129">
        <v>37.134237800000001</v>
      </c>
      <c r="G7" s="224">
        <v>9100</v>
      </c>
      <c r="H7" s="129">
        <v>156.76822520000002</v>
      </c>
      <c r="I7" s="224">
        <v>31400</v>
      </c>
      <c r="J7" s="129">
        <v>180.97786100000002</v>
      </c>
      <c r="K7" s="224">
        <v>17000</v>
      </c>
      <c r="L7" s="129">
        <v>341.34638280000001</v>
      </c>
      <c r="M7" s="224">
        <v>79200</v>
      </c>
      <c r="N7" s="129">
        <v>177.37738419999999</v>
      </c>
      <c r="O7" s="224">
        <v>59200</v>
      </c>
      <c r="P7" s="129">
        <v>4307.9538869999997</v>
      </c>
      <c r="Q7" s="224">
        <v>1210200</v>
      </c>
      <c r="R7" s="179">
        <v>280.91728549182596</v>
      </c>
      <c r="S7" s="4"/>
    </row>
    <row r="8" spans="1:19">
      <c r="A8" s="26" t="s">
        <v>923</v>
      </c>
      <c r="B8" s="130">
        <v>7368.6400468000002</v>
      </c>
      <c r="C8" s="223">
        <v>1839200</v>
      </c>
      <c r="D8" s="130">
        <v>213.64793990000001</v>
      </c>
      <c r="E8" s="223">
        <v>25900</v>
      </c>
      <c r="F8" s="130">
        <v>52.4928539</v>
      </c>
      <c r="G8" s="223">
        <v>12800</v>
      </c>
      <c r="H8" s="130">
        <v>379.6073538</v>
      </c>
      <c r="I8" s="223">
        <v>75900</v>
      </c>
      <c r="J8" s="130">
        <v>245.78397729999998</v>
      </c>
      <c r="K8" s="223">
        <v>24400</v>
      </c>
      <c r="L8" s="130">
        <v>393.60792810000004</v>
      </c>
      <c r="M8" s="223">
        <v>80300</v>
      </c>
      <c r="N8" s="130">
        <v>123.9862054</v>
      </c>
      <c r="O8" s="223">
        <v>41500</v>
      </c>
      <c r="P8" s="130">
        <v>7612.0514844999989</v>
      </c>
      <c r="Q8" s="223">
        <v>2099900</v>
      </c>
      <c r="R8" s="184">
        <v>275.85967476580072</v>
      </c>
      <c r="S8" s="4"/>
    </row>
    <row r="9" spans="1:19">
      <c r="A9" s="24" t="s">
        <v>797</v>
      </c>
      <c r="B9" s="129">
        <v>291.14344539999996</v>
      </c>
      <c r="C9" s="224">
        <v>72600</v>
      </c>
      <c r="D9" s="129">
        <v>10</v>
      </c>
      <c r="E9" s="224" t="s">
        <v>232</v>
      </c>
      <c r="F9" s="129">
        <v>10</v>
      </c>
      <c r="G9" s="224" t="s">
        <v>232</v>
      </c>
      <c r="H9" s="129">
        <v>10</v>
      </c>
      <c r="I9" s="224" t="s">
        <v>232</v>
      </c>
      <c r="J9" s="129">
        <v>10</v>
      </c>
      <c r="K9" s="224" t="s">
        <v>232</v>
      </c>
      <c r="L9" s="129">
        <v>10</v>
      </c>
      <c r="M9" s="224" t="s">
        <v>232</v>
      </c>
      <c r="N9" s="129">
        <v>10</v>
      </c>
      <c r="O9" s="224" t="s">
        <v>232</v>
      </c>
      <c r="P9" s="129">
        <v>294.26962759999998</v>
      </c>
      <c r="Q9" s="224">
        <v>77400</v>
      </c>
      <c r="R9" s="179">
        <v>262.94151356923794</v>
      </c>
      <c r="S9" s="4"/>
    </row>
    <row r="10" spans="1:19">
      <c r="A10" s="26" t="s">
        <v>839</v>
      </c>
      <c r="B10" s="130">
        <v>5515.5091983999991</v>
      </c>
      <c r="C10" s="223">
        <v>1360300</v>
      </c>
      <c r="D10" s="130">
        <v>3297.325738</v>
      </c>
      <c r="E10" s="223">
        <v>318600</v>
      </c>
      <c r="F10" s="130">
        <v>29.962333499999996</v>
      </c>
      <c r="G10" s="223">
        <v>7800</v>
      </c>
      <c r="H10" s="130">
        <v>230.69391810000002</v>
      </c>
      <c r="I10" s="223">
        <v>46100</v>
      </c>
      <c r="J10" s="130">
        <v>277.11365009999997</v>
      </c>
      <c r="K10" s="223">
        <v>29600</v>
      </c>
      <c r="L10" s="130">
        <v>470.07291960000003</v>
      </c>
      <c r="M10" s="223">
        <v>106400</v>
      </c>
      <c r="N10" s="130">
        <v>398.26465080000003</v>
      </c>
      <c r="O10" s="223">
        <v>162500</v>
      </c>
      <c r="P10" s="130">
        <v>5878.2738057999995</v>
      </c>
      <c r="Q10" s="223">
        <v>2031500</v>
      </c>
      <c r="R10" s="184">
        <v>345.59273289412999</v>
      </c>
      <c r="S10" s="4"/>
    </row>
    <row r="11" spans="1:19">
      <c r="A11" s="24" t="s">
        <v>924</v>
      </c>
      <c r="B11" s="129">
        <v>14956.905089599999</v>
      </c>
      <c r="C11" s="224">
        <v>3844400</v>
      </c>
      <c r="D11" s="129">
        <v>7449.3028083999998</v>
      </c>
      <c r="E11" s="224">
        <v>722600</v>
      </c>
      <c r="F11" s="129">
        <v>86.946529200000015</v>
      </c>
      <c r="G11" s="224">
        <v>23300</v>
      </c>
      <c r="H11" s="129">
        <v>593.09502269999996</v>
      </c>
      <c r="I11" s="224">
        <v>118600</v>
      </c>
      <c r="J11" s="129">
        <v>722.3471389</v>
      </c>
      <c r="K11" s="224">
        <v>81100</v>
      </c>
      <c r="L11" s="129">
        <v>936.00591159999999</v>
      </c>
      <c r="M11" s="224">
        <v>216400</v>
      </c>
      <c r="N11" s="129">
        <v>1186.9695902999999</v>
      </c>
      <c r="O11" s="224">
        <v>408100</v>
      </c>
      <c r="P11" s="129">
        <v>15999.991999799999</v>
      </c>
      <c r="Q11" s="224">
        <v>5414600</v>
      </c>
      <c r="R11" s="179">
        <v>338.41206642925715</v>
      </c>
      <c r="S11" s="4"/>
    </row>
    <row r="12" spans="1:19">
      <c r="A12" s="26" t="s">
        <v>925</v>
      </c>
      <c r="B12" s="130">
        <v>6477.1350310000007</v>
      </c>
      <c r="C12" s="223">
        <v>1586200</v>
      </c>
      <c r="D12" s="130">
        <v>708.55573889999994</v>
      </c>
      <c r="E12" s="223">
        <v>85900</v>
      </c>
      <c r="F12" s="130">
        <v>51.9773943</v>
      </c>
      <c r="G12" s="223">
        <v>12900</v>
      </c>
      <c r="H12" s="130">
        <v>279.77180279999999</v>
      </c>
      <c r="I12" s="223">
        <v>56000</v>
      </c>
      <c r="J12" s="130">
        <v>210.93607270000001</v>
      </c>
      <c r="K12" s="223">
        <v>22500</v>
      </c>
      <c r="L12" s="130">
        <v>299.06964320000003</v>
      </c>
      <c r="M12" s="223">
        <v>60000</v>
      </c>
      <c r="N12" s="130">
        <v>145.28544640000001</v>
      </c>
      <c r="O12" s="223">
        <v>51000</v>
      </c>
      <c r="P12" s="130">
        <v>6683.8962946000011</v>
      </c>
      <c r="Q12" s="223">
        <v>1874500</v>
      </c>
      <c r="R12" s="184">
        <v>280.44571857153238</v>
      </c>
      <c r="S12" s="4"/>
    </row>
    <row r="13" spans="1:19">
      <c r="A13" s="24" t="s">
        <v>926</v>
      </c>
      <c r="B13" s="129">
        <v>2176.4538092000003</v>
      </c>
      <c r="C13" s="224">
        <v>537000</v>
      </c>
      <c r="D13" s="129">
        <v>72.396298299999998</v>
      </c>
      <c r="E13" s="224">
        <v>8800</v>
      </c>
      <c r="F13" s="129">
        <v>20.490945500000002</v>
      </c>
      <c r="G13" s="224">
        <v>6600</v>
      </c>
      <c r="H13" s="129">
        <v>66.448861600000001</v>
      </c>
      <c r="I13" s="224">
        <v>13300</v>
      </c>
      <c r="J13" s="129">
        <v>85.81592169999999</v>
      </c>
      <c r="K13" s="224">
        <v>7800</v>
      </c>
      <c r="L13" s="129">
        <v>98.367952099999997</v>
      </c>
      <c r="M13" s="224">
        <v>26700</v>
      </c>
      <c r="N13" s="129">
        <v>110.96843</v>
      </c>
      <c r="O13" s="224">
        <v>38400</v>
      </c>
      <c r="P13" s="129">
        <v>2252.3319406999999</v>
      </c>
      <c r="Q13" s="224">
        <v>638500</v>
      </c>
      <c r="R13" s="179">
        <v>283.484294510631</v>
      </c>
      <c r="S13" s="4"/>
    </row>
    <row r="14" spans="1:19">
      <c r="A14" s="26" t="s">
        <v>818</v>
      </c>
      <c r="B14" s="130">
        <v>1464.0022266999999</v>
      </c>
      <c r="C14" s="223">
        <v>364000</v>
      </c>
      <c r="D14" s="130">
        <v>585.60484750000001</v>
      </c>
      <c r="E14" s="223">
        <v>57200</v>
      </c>
      <c r="F14" s="130">
        <v>10.949135900000002</v>
      </c>
      <c r="G14" s="223">
        <v>2800</v>
      </c>
      <c r="H14" s="130">
        <v>28.231971699999999</v>
      </c>
      <c r="I14" s="223">
        <v>5600</v>
      </c>
      <c r="J14" s="130">
        <v>37.135224399999998</v>
      </c>
      <c r="K14" s="223">
        <v>3400</v>
      </c>
      <c r="L14" s="130">
        <v>47.172704599999996</v>
      </c>
      <c r="M14" s="223">
        <v>10900</v>
      </c>
      <c r="N14" s="130">
        <v>28.606227499999999</v>
      </c>
      <c r="O14" s="223">
        <v>11400</v>
      </c>
      <c r="P14" s="130">
        <v>1494.3210677999998</v>
      </c>
      <c r="Q14" s="223">
        <v>455400</v>
      </c>
      <c r="R14" s="184">
        <v>304.75348415582317</v>
      </c>
      <c r="S14" s="4"/>
    </row>
    <row r="15" spans="1:19">
      <c r="A15" s="24" t="s">
        <v>798</v>
      </c>
      <c r="B15" s="129">
        <v>36679.984521799997</v>
      </c>
      <c r="C15" s="224">
        <v>9035200</v>
      </c>
      <c r="D15" s="129">
        <v>17134.489359399999</v>
      </c>
      <c r="E15" s="224">
        <v>1623400</v>
      </c>
      <c r="F15" s="129">
        <v>250.02985530000001</v>
      </c>
      <c r="G15" s="224">
        <v>64400</v>
      </c>
      <c r="H15" s="129">
        <v>641.61411380000004</v>
      </c>
      <c r="I15" s="224">
        <v>128300</v>
      </c>
      <c r="J15" s="129">
        <v>2584.6112416000001</v>
      </c>
      <c r="K15" s="224">
        <v>282700</v>
      </c>
      <c r="L15" s="129">
        <v>2311.6098618000001</v>
      </c>
      <c r="M15" s="224">
        <v>483600</v>
      </c>
      <c r="N15" s="129">
        <v>2776.8573789000002</v>
      </c>
      <c r="O15" s="224">
        <v>979100</v>
      </c>
      <c r="P15" s="129">
        <v>39388.773912299999</v>
      </c>
      <c r="Q15" s="224">
        <v>12596700</v>
      </c>
      <c r="R15" s="179">
        <v>319.80519739644899</v>
      </c>
      <c r="S15" s="4"/>
    </row>
    <row r="16" spans="1:19">
      <c r="A16" s="26" t="s">
        <v>927</v>
      </c>
      <c r="B16" s="130">
        <v>780.10438440000007</v>
      </c>
      <c r="C16" s="223">
        <v>203200</v>
      </c>
      <c r="D16" s="130">
        <v>269.77560819999997</v>
      </c>
      <c r="E16" s="223">
        <v>27700</v>
      </c>
      <c r="F16" s="130">
        <v>10</v>
      </c>
      <c r="G16" s="223" t="s">
        <v>232</v>
      </c>
      <c r="H16" s="130">
        <v>23.522589499999999</v>
      </c>
      <c r="I16" s="223">
        <v>4700</v>
      </c>
      <c r="J16" s="130">
        <v>24.700513399999998</v>
      </c>
      <c r="K16" s="223">
        <v>2300</v>
      </c>
      <c r="L16" s="130">
        <v>51.059554799999994</v>
      </c>
      <c r="M16" s="223">
        <v>15000</v>
      </c>
      <c r="N16" s="130">
        <v>27.8902155</v>
      </c>
      <c r="O16" s="223">
        <v>9400</v>
      </c>
      <c r="P16" s="130">
        <v>809.65485549999994</v>
      </c>
      <c r="Q16" s="223">
        <v>263800</v>
      </c>
      <c r="R16" s="184">
        <v>325.81865315547407</v>
      </c>
      <c r="S16" s="5"/>
    </row>
    <row r="17" spans="1:19">
      <c r="A17" s="24" t="s">
        <v>928</v>
      </c>
      <c r="B17" s="129">
        <v>936.75499330000002</v>
      </c>
      <c r="C17" s="224">
        <v>226100</v>
      </c>
      <c r="D17" s="129">
        <v>387.68418880000002</v>
      </c>
      <c r="E17" s="224">
        <v>36800</v>
      </c>
      <c r="F17" s="129">
        <v>10</v>
      </c>
      <c r="G17" s="224" t="s">
        <v>232</v>
      </c>
      <c r="H17" s="129">
        <v>43.056687699999998</v>
      </c>
      <c r="I17" s="224">
        <v>8600</v>
      </c>
      <c r="J17" s="129">
        <v>39.610133999999995</v>
      </c>
      <c r="K17" s="224">
        <v>4500</v>
      </c>
      <c r="L17" s="129">
        <v>77.270438400000003</v>
      </c>
      <c r="M17" s="224">
        <v>19600</v>
      </c>
      <c r="N17" s="129">
        <v>42.016719999999999</v>
      </c>
      <c r="O17" s="224">
        <v>15300</v>
      </c>
      <c r="P17" s="129">
        <v>987.72991759999991</v>
      </c>
      <c r="Q17" s="224">
        <v>312600</v>
      </c>
      <c r="R17" s="179">
        <v>316.48840782293217</v>
      </c>
      <c r="S17" s="5"/>
    </row>
    <row r="18" spans="1:19">
      <c r="A18" s="26" t="s">
        <v>847</v>
      </c>
      <c r="B18" s="130">
        <v>9634.6019689999994</v>
      </c>
      <c r="C18" s="223">
        <v>2453700</v>
      </c>
      <c r="D18" s="130">
        <v>5382.5237449999986</v>
      </c>
      <c r="E18" s="223">
        <v>540600</v>
      </c>
      <c r="F18" s="130">
        <v>71.855790100000021</v>
      </c>
      <c r="G18" s="223">
        <v>18400</v>
      </c>
      <c r="H18" s="130">
        <v>552.58232039999996</v>
      </c>
      <c r="I18" s="223">
        <v>110500</v>
      </c>
      <c r="J18" s="130">
        <v>443.7794518</v>
      </c>
      <c r="K18" s="223">
        <v>54800</v>
      </c>
      <c r="L18" s="130">
        <v>682.05052519999992</v>
      </c>
      <c r="M18" s="223">
        <v>159100</v>
      </c>
      <c r="N18" s="130">
        <v>523.97475789999999</v>
      </c>
      <c r="O18" s="223">
        <v>199100</v>
      </c>
      <c r="P18" s="130">
        <v>10206.578703199999</v>
      </c>
      <c r="Q18" s="223">
        <v>3536200</v>
      </c>
      <c r="R18" s="184">
        <v>346.45987616820406</v>
      </c>
      <c r="S18" s="5"/>
    </row>
    <row r="19" spans="1:19">
      <c r="A19" s="24" t="s">
        <v>805</v>
      </c>
      <c r="B19" s="129">
        <v>395.94106419999997</v>
      </c>
      <c r="C19" s="224">
        <v>92900</v>
      </c>
      <c r="D19" s="129">
        <v>10</v>
      </c>
      <c r="E19" s="224" t="s">
        <v>232</v>
      </c>
      <c r="F19" s="129">
        <v>10</v>
      </c>
      <c r="G19" s="224" t="s">
        <v>232</v>
      </c>
      <c r="H19" s="129">
        <v>10</v>
      </c>
      <c r="I19" s="224" t="s">
        <v>232</v>
      </c>
      <c r="J19" s="129">
        <v>15.140419600000001</v>
      </c>
      <c r="K19" s="224">
        <v>900</v>
      </c>
      <c r="L19" s="129">
        <v>10</v>
      </c>
      <c r="M19" s="224" t="s">
        <v>232</v>
      </c>
      <c r="N19" s="129">
        <v>16.187647699999999</v>
      </c>
      <c r="O19" s="224">
        <v>5800</v>
      </c>
      <c r="P19" s="129">
        <v>403.74361839999995</v>
      </c>
      <c r="Q19" s="224">
        <v>101600</v>
      </c>
      <c r="R19" s="179">
        <v>251.71410888484775</v>
      </c>
      <c r="S19" s="5"/>
    </row>
    <row r="20" spans="1:19">
      <c r="A20" s="26" t="s">
        <v>803</v>
      </c>
      <c r="B20" s="130">
        <v>335.72280639999997</v>
      </c>
      <c r="C20" s="223">
        <v>79000</v>
      </c>
      <c r="D20" s="130">
        <v>10</v>
      </c>
      <c r="E20" s="223" t="s">
        <v>232</v>
      </c>
      <c r="F20" s="130">
        <v>10</v>
      </c>
      <c r="G20" s="223" t="s">
        <v>232</v>
      </c>
      <c r="H20" s="130">
        <v>10</v>
      </c>
      <c r="I20" s="223" t="s">
        <v>232</v>
      </c>
      <c r="J20" s="130">
        <v>10</v>
      </c>
      <c r="K20" s="223" t="s">
        <v>232</v>
      </c>
      <c r="L20" s="130">
        <v>10</v>
      </c>
      <c r="M20" s="223" t="s">
        <v>232</v>
      </c>
      <c r="N20" s="130">
        <v>15.659012199999999</v>
      </c>
      <c r="O20" s="223">
        <v>6000</v>
      </c>
      <c r="P20" s="130">
        <v>344.6303527</v>
      </c>
      <c r="Q20" s="223">
        <v>88700</v>
      </c>
      <c r="R20" s="184">
        <v>257.52195979573673</v>
      </c>
      <c r="S20" s="5"/>
    </row>
    <row r="21" spans="1:19">
      <c r="A21" s="24" t="s">
        <v>795</v>
      </c>
      <c r="B21" s="129">
        <v>248.19594420000001</v>
      </c>
      <c r="C21" s="224">
        <v>56800</v>
      </c>
      <c r="D21" s="129">
        <v>10</v>
      </c>
      <c r="E21" s="224" t="s">
        <v>232</v>
      </c>
      <c r="F21" s="129">
        <v>10</v>
      </c>
      <c r="G21" s="224" t="s">
        <v>232</v>
      </c>
      <c r="H21" s="129">
        <v>10</v>
      </c>
      <c r="I21" s="224" t="s">
        <v>232</v>
      </c>
      <c r="J21" s="129">
        <v>10</v>
      </c>
      <c r="K21" s="224" t="s">
        <v>232</v>
      </c>
      <c r="L21" s="129">
        <v>10</v>
      </c>
      <c r="M21" s="224" t="s">
        <v>232</v>
      </c>
      <c r="N21" s="129">
        <v>22.3708326</v>
      </c>
      <c r="O21" s="224">
        <v>8600</v>
      </c>
      <c r="P21" s="129">
        <v>250.47881839999999</v>
      </c>
      <c r="Q21" s="224">
        <v>66600</v>
      </c>
      <c r="R21" s="179">
        <v>265.70941286107569</v>
      </c>
      <c r="S21" s="5"/>
    </row>
    <row r="22" spans="1:19">
      <c r="A22" s="26" t="s">
        <v>852</v>
      </c>
      <c r="B22" s="130">
        <v>3893.8271405999999</v>
      </c>
      <c r="C22" s="223">
        <v>969100</v>
      </c>
      <c r="D22" s="130">
        <v>317.18831779999999</v>
      </c>
      <c r="E22" s="223">
        <v>38400</v>
      </c>
      <c r="F22" s="130">
        <v>15.567524799999999</v>
      </c>
      <c r="G22" s="223">
        <v>3700</v>
      </c>
      <c r="H22" s="130">
        <v>34.053960499999995</v>
      </c>
      <c r="I22" s="223">
        <v>6800</v>
      </c>
      <c r="J22" s="130">
        <v>116.75643599999999</v>
      </c>
      <c r="K22" s="223">
        <v>9000</v>
      </c>
      <c r="L22" s="130">
        <v>170.2698025</v>
      </c>
      <c r="M22" s="223">
        <v>39100</v>
      </c>
      <c r="N22" s="130">
        <v>115.78346569999999</v>
      </c>
      <c r="O22" s="223">
        <v>40100</v>
      </c>
      <c r="P22" s="130">
        <v>3977.5025863999999</v>
      </c>
      <c r="Q22" s="223">
        <v>1106100</v>
      </c>
      <c r="R22" s="184">
        <v>278.09589041095893</v>
      </c>
      <c r="S22" s="5"/>
    </row>
    <row r="23" spans="1:19">
      <c r="A23" s="24" t="s">
        <v>857</v>
      </c>
      <c r="B23" s="129">
        <v>2962.0312246999997</v>
      </c>
      <c r="C23" s="224">
        <v>751400</v>
      </c>
      <c r="D23" s="129">
        <v>1730.4178418000001</v>
      </c>
      <c r="E23" s="224">
        <v>169100</v>
      </c>
      <c r="F23" s="129">
        <v>12.755248699999999</v>
      </c>
      <c r="G23" s="224">
        <v>3200</v>
      </c>
      <c r="H23" s="129">
        <v>144.13605370000002</v>
      </c>
      <c r="I23" s="224">
        <v>28800</v>
      </c>
      <c r="J23" s="129">
        <v>167.02492720000001</v>
      </c>
      <c r="K23" s="224">
        <v>18700</v>
      </c>
      <c r="L23" s="129">
        <v>163.43809150000001</v>
      </c>
      <c r="M23" s="224">
        <v>31000</v>
      </c>
      <c r="N23" s="129">
        <v>162.29133760000002</v>
      </c>
      <c r="O23" s="224">
        <v>53300</v>
      </c>
      <c r="P23" s="129">
        <v>3159.0930934000003</v>
      </c>
      <c r="Q23" s="224">
        <v>1055600</v>
      </c>
      <c r="R23" s="179">
        <v>334.15785504863459</v>
      </c>
      <c r="S23" s="5"/>
    </row>
    <row r="24" spans="1:19">
      <c r="A24" s="26" t="s">
        <v>851</v>
      </c>
      <c r="B24" s="130">
        <v>3749.8406258</v>
      </c>
      <c r="C24" s="223">
        <v>860100</v>
      </c>
      <c r="D24" s="130">
        <v>125.77694289999999</v>
      </c>
      <c r="E24" s="223">
        <v>15200</v>
      </c>
      <c r="F24" s="130">
        <v>19.515026200000001</v>
      </c>
      <c r="G24" s="223">
        <v>4800</v>
      </c>
      <c r="H24" s="130">
        <v>158.73305669999999</v>
      </c>
      <c r="I24" s="223">
        <v>31700</v>
      </c>
      <c r="J24" s="130">
        <v>135.0485688</v>
      </c>
      <c r="K24" s="223">
        <v>14300</v>
      </c>
      <c r="L24" s="130">
        <v>116.96689549999999</v>
      </c>
      <c r="M24" s="223">
        <v>25800</v>
      </c>
      <c r="N24" s="130">
        <v>215.90652089999998</v>
      </c>
      <c r="O24" s="223">
        <v>79700</v>
      </c>
      <c r="P24" s="130">
        <v>3885.5781121</v>
      </c>
      <c r="Q24" s="223">
        <v>1031700</v>
      </c>
      <c r="R24" s="184">
        <v>265.51659984920877</v>
      </c>
      <c r="S24" s="5"/>
    </row>
    <row r="25" spans="1:19">
      <c r="A25" s="24" t="s">
        <v>929</v>
      </c>
      <c r="B25" s="129">
        <v>1875.1076479999999</v>
      </c>
      <c r="C25" s="224">
        <v>457900</v>
      </c>
      <c r="D25" s="129">
        <v>388.80758059999994</v>
      </c>
      <c r="E25" s="224">
        <v>38500</v>
      </c>
      <c r="F25" s="129">
        <v>11.3742179</v>
      </c>
      <c r="G25" s="224">
        <v>2800</v>
      </c>
      <c r="H25" s="129">
        <v>61.350737200000005</v>
      </c>
      <c r="I25" s="224">
        <v>12300</v>
      </c>
      <c r="J25" s="129">
        <v>76.422851600000001</v>
      </c>
      <c r="K25" s="224">
        <v>7900</v>
      </c>
      <c r="L25" s="129">
        <v>129.05968589999998</v>
      </c>
      <c r="M25" s="224">
        <v>26900</v>
      </c>
      <c r="N25" s="129">
        <v>59.099257999999999</v>
      </c>
      <c r="O25" s="224">
        <v>22600</v>
      </c>
      <c r="P25" s="129">
        <v>1954.1448144999999</v>
      </c>
      <c r="Q25" s="224">
        <v>568900</v>
      </c>
      <c r="R25" s="179">
        <v>291.11300837868384</v>
      </c>
      <c r="S25" s="5"/>
    </row>
    <row r="26" spans="1:19">
      <c r="A26" s="26" t="s">
        <v>821</v>
      </c>
      <c r="B26" s="130">
        <v>7603.1005789999999</v>
      </c>
      <c r="C26" s="223">
        <v>1841700</v>
      </c>
      <c r="D26" s="130">
        <v>4926.7868610999994</v>
      </c>
      <c r="E26" s="223">
        <v>447400</v>
      </c>
      <c r="F26" s="130">
        <v>56.373964700000002</v>
      </c>
      <c r="G26" s="223">
        <v>12900</v>
      </c>
      <c r="H26" s="130">
        <v>297.80803040000001</v>
      </c>
      <c r="I26" s="223">
        <v>59600</v>
      </c>
      <c r="J26" s="130">
        <v>785.18852749999996</v>
      </c>
      <c r="K26" s="223">
        <v>95600</v>
      </c>
      <c r="L26" s="130">
        <v>804.57049890000008</v>
      </c>
      <c r="M26" s="223">
        <v>153000</v>
      </c>
      <c r="N26" s="130">
        <v>577.26240819999998</v>
      </c>
      <c r="O26" s="223">
        <v>216400</v>
      </c>
      <c r="P26" s="130">
        <v>8564.2868307000008</v>
      </c>
      <c r="Q26" s="223">
        <v>2826500</v>
      </c>
      <c r="R26" s="184">
        <v>330.03830765865098</v>
      </c>
      <c r="S26" s="5"/>
    </row>
    <row r="27" spans="1:19">
      <c r="A27" s="24" t="s">
        <v>930</v>
      </c>
      <c r="B27" s="129">
        <v>21120.243694399996</v>
      </c>
      <c r="C27" s="224">
        <v>5233000</v>
      </c>
      <c r="D27" s="129">
        <v>7894.5596123999994</v>
      </c>
      <c r="E27" s="224">
        <v>741600</v>
      </c>
      <c r="F27" s="129">
        <v>142.32988549999999</v>
      </c>
      <c r="G27" s="224">
        <v>36700</v>
      </c>
      <c r="H27" s="129">
        <v>334.66000769999999</v>
      </c>
      <c r="I27" s="224">
        <v>66900</v>
      </c>
      <c r="J27" s="129">
        <v>1457.2522985000001</v>
      </c>
      <c r="K27" s="224">
        <v>148300</v>
      </c>
      <c r="L27" s="129">
        <v>1387.2073439999999</v>
      </c>
      <c r="M27" s="224">
        <v>311800</v>
      </c>
      <c r="N27" s="129">
        <v>1860.5288077</v>
      </c>
      <c r="O27" s="224">
        <v>651800</v>
      </c>
      <c r="P27" s="129">
        <v>22534.319442699998</v>
      </c>
      <c r="Q27" s="224">
        <v>7190200</v>
      </c>
      <c r="R27" s="179">
        <v>319.07736543627749</v>
      </c>
      <c r="S27" s="5"/>
    </row>
    <row r="28" spans="1:19">
      <c r="A28" s="26" t="s">
        <v>931</v>
      </c>
      <c r="B28" s="130">
        <v>6024.0651288999998</v>
      </c>
      <c r="C28" s="223">
        <v>1592500</v>
      </c>
      <c r="D28" s="130">
        <v>3767.7324282000004</v>
      </c>
      <c r="E28" s="223">
        <v>376400</v>
      </c>
      <c r="F28" s="130">
        <v>31.568756199999999</v>
      </c>
      <c r="G28" s="223">
        <v>8200</v>
      </c>
      <c r="H28" s="130">
        <v>646.8153873</v>
      </c>
      <c r="I28" s="223">
        <v>129400</v>
      </c>
      <c r="J28" s="130">
        <v>264.8770907</v>
      </c>
      <c r="K28" s="223">
        <v>32900</v>
      </c>
      <c r="L28" s="130">
        <v>428.15188070000005</v>
      </c>
      <c r="M28" s="223">
        <v>78700</v>
      </c>
      <c r="N28" s="130">
        <v>356.04772119999996</v>
      </c>
      <c r="O28" s="223">
        <v>119100</v>
      </c>
      <c r="P28" s="130">
        <v>6525.6294724999998</v>
      </c>
      <c r="Q28" s="223">
        <v>2337100</v>
      </c>
      <c r="R28" s="184">
        <v>358.14229394836366</v>
      </c>
      <c r="S28" s="5"/>
    </row>
    <row r="29" spans="1:19">
      <c r="A29" s="24" t="s">
        <v>796</v>
      </c>
      <c r="B29" s="129">
        <v>43994.158562199998</v>
      </c>
      <c r="C29" s="224">
        <v>11182900</v>
      </c>
      <c r="D29" s="129">
        <v>19632.063343900001</v>
      </c>
      <c r="E29" s="224">
        <v>1945200</v>
      </c>
      <c r="F29" s="129">
        <v>223.02160290000003</v>
      </c>
      <c r="G29" s="224">
        <v>59100</v>
      </c>
      <c r="H29" s="129">
        <v>904.65713319999998</v>
      </c>
      <c r="I29" s="224">
        <v>180900</v>
      </c>
      <c r="J29" s="129">
        <v>2785.4432118999998</v>
      </c>
      <c r="K29" s="224">
        <v>254500</v>
      </c>
      <c r="L29" s="129">
        <v>2428.9736886000001</v>
      </c>
      <c r="M29" s="224">
        <v>575000</v>
      </c>
      <c r="N29" s="129">
        <v>3777.8949742000004</v>
      </c>
      <c r="O29" s="224">
        <v>1321100</v>
      </c>
      <c r="P29" s="129">
        <v>46647.826226199999</v>
      </c>
      <c r="Q29" s="224">
        <v>15518800</v>
      </c>
      <c r="R29" s="179">
        <v>332.68083105620394</v>
      </c>
      <c r="S29" s="5"/>
    </row>
    <row r="30" spans="1:19">
      <c r="A30" s="26" t="s">
        <v>799</v>
      </c>
      <c r="B30" s="130">
        <v>309.49371529999996</v>
      </c>
      <c r="C30" s="223">
        <v>76400</v>
      </c>
      <c r="D30" s="130">
        <v>27.383276299999995</v>
      </c>
      <c r="E30" s="223">
        <v>3000</v>
      </c>
      <c r="F30" s="130">
        <v>10</v>
      </c>
      <c r="G30" s="223" t="s">
        <v>232</v>
      </c>
      <c r="H30" s="130">
        <v>10</v>
      </c>
      <c r="I30" s="223" t="s">
        <v>232</v>
      </c>
      <c r="J30" s="130">
        <v>10.8134674</v>
      </c>
      <c r="K30" s="223">
        <v>1200</v>
      </c>
      <c r="L30" s="130">
        <v>18.644815699999999</v>
      </c>
      <c r="M30" s="223">
        <v>5000</v>
      </c>
      <c r="N30" s="130">
        <v>10</v>
      </c>
      <c r="O30" s="223" t="s">
        <v>232</v>
      </c>
      <c r="P30" s="130">
        <v>323.3771974</v>
      </c>
      <c r="Q30" s="223">
        <v>89200</v>
      </c>
      <c r="R30" s="184">
        <v>275.87864633216094</v>
      </c>
      <c r="S30" s="5"/>
    </row>
    <row r="31" spans="1:19">
      <c r="A31" s="24" t="s">
        <v>794</v>
      </c>
      <c r="B31" s="129">
        <v>53602.205160899997</v>
      </c>
      <c r="C31" s="224">
        <v>14057100</v>
      </c>
      <c r="D31" s="129">
        <v>15498.373769299998</v>
      </c>
      <c r="E31" s="224">
        <v>1596700</v>
      </c>
      <c r="F31" s="129">
        <v>683.97162990000004</v>
      </c>
      <c r="G31" s="224">
        <v>183300</v>
      </c>
      <c r="H31" s="129">
        <v>2031.9070207999998</v>
      </c>
      <c r="I31" s="224">
        <v>406400</v>
      </c>
      <c r="J31" s="129">
        <v>2427.4842841000004</v>
      </c>
      <c r="K31" s="224">
        <v>256700</v>
      </c>
      <c r="L31" s="129">
        <v>3961.9925030999998</v>
      </c>
      <c r="M31" s="224">
        <v>856400</v>
      </c>
      <c r="N31" s="129">
        <v>2676.6760604000006</v>
      </c>
      <c r="O31" s="224">
        <v>933000</v>
      </c>
      <c r="P31" s="129">
        <v>56464.966530800004</v>
      </c>
      <c r="Q31" s="224">
        <v>18289600</v>
      </c>
      <c r="R31" s="179">
        <v>323.90971206147412</v>
      </c>
      <c r="S31" s="5"/>
    </row>
    <row r="32" spans="1:19">
      <c r="A32" s="26" t="s">
        <v>801</v>
      </c>
      <c r="B32" s="130">
        <v>328.55111279999994</v>
      </c>
      <c r="C32" s="223">
        <v>74600</v>
      </c>
      <c r="D32" s="130">
        <v>11.0385464</v>
      </c>
      <c r="E32" s="223">
        <v>1300</v>
      </c>
      <c r="F32" s="130">
        <v>10</v>
      </c>
      <c r="G32" s="223" t="s">
        <v>232</v>
      </c>
      <c r="H32" s="130">
        <v>10</v>
      </c>
      <c r="I32" s="223" t="s">
        <v>232</v>
      </c>
      <c r="J32" s="130">
        <v>10</v>
      </c>
      <c r="K32" s="223" t="s">
        <v>232</v>
      </c>
      <c r="L32" s="130">
        <v>10</v>
      </c>
      <c r="M32" s="223" t="s">
        <v>232</v>
      </c>
      <c r="N32" s="130">
        <v>10.913753</v>
      </c>
      <c r="O32" s="223">
        <v>3800</v>
      </c>
      <c r="P32" s="130">
        <v>333.63898329999995</v>
      </c>
      <c r="Q32" s="223">
        <v>82300</v>
      </c>
      <c r="R32" s="184">
        <v>246.69958129080536</v>
      </c>
      <c r="S32" s="5"/>
    </row>
    <row r="33" spans="1:19">
      <c r="A33" s="24" t="s">
        <v>843</v>
      </c>
      <c r="B33" s="129">
        <v>9649.306811399998</v>
      </c>
      <c r="C33" s="224">
        <v>2504700</v>
      </c>
      <c r="D33" s="129">
        <v>3753.5501319000005</v>
      </c>
      <c r="E33" s="224">
        <v>380200</v>
      </c>
      <c r="F33" s="129">
        <v>90.026057999999992</v>
      </c>
      <c r="G33" s="224">
        <v>24700</v>
      </c>
      <c r="H33" s="129">
        <v>163.85639279999998</v>
      </c>
      <c r="I33" s="224">
        <v>32800</v>
      </c>
      <c r="J33" s="129">
        <v>487.72510269999998</v>
      </c>
      <c r="K33" s="224">
        <v>43200</v>
      </c>
      <c r="L33" s="129">
        <v>662.76725590000001</v>
      </c>
      <c r="M33" s="224">
        <v>132800</v>
      </c>
      <c r="N33" s="129">
        <v>390.14583299999998</v>
      </c>
      <c r="O33" s="224">
        <v>133900</v>
      </c>
      <c r="P33" s="129">
        <v>10112.115659499999</v>
      </c>
      <c r="Q33" s="224">
        <v>3252300</v>
      </c>
      <c r="R33" s="179">
        <v>321.62097422887979</v>
      </c>
      <c r="S33" s="5"/>
    </row>
    <row r="34" spans="1:19">
      <c r="A34" s="26" t="s">
        <v>932</v>
      </c>
      <c r="B34" s="130">
        <v>10720.552764299999</v>
      </c>
      <c r="C34" s="223">
        <v>2703000</v>
      </c>
      <c r="D34" s="130">
        <v>388.33236360000001</v>
      </c>
      <c r="E34" s="223">
        <v>47100</v>
      </c>
      <c r="F34" s="130">
        <v>76.913950599999993</v>
      </c>
      <c r="G34" s="223">
        <v>20500</v>
      </c>
      <c r="H34" s="130">
        <v>307.80502150000001</v>
      </c>
      <c r="I34" s="223">
        <v>61600</v>
      </c>
      <c r="J34" s="130">
        <v>380.20173919999996</v>
      </c>
      <c r="K34" s="223">
        <v>36500</v>
      </c>
      <c r="L34" s="130">
        <v>566.07721990000005</v>
      </c>
      <c r="M34" s="223">
        <v>124600</v>
      </c>
      <c r="N34" s="130">
        <v>225.37823940000001</v>
      </c>
      <c r="O34" s="223">
        <v>75600</v>
      </c>
      <c r="P34" s="130">
        <v>11042.740455900001</v>
      </c>
      <c r="Q34" s="223">
        <v>3068900</v>
      </c>
      <c r="R34" s="184">
        <v>277.91152386216072</v>
      </c>
      <c r="S34" s="5"/>
    </row>
    <row r="35" spans="1:19">
      <c r="A35" s="24" t="s">
        <v>813</v>
      </c>
      <c r="B35" s="129">
        <v>466.6832</v>
      </c>
      <c r="C35" s="224">
        <v>116700</v>
      </c>
      <c r="D35" s="129">
        <v>10</v>
      </c>
      <c r="E35" s="224" t="s">
        <v>232</v>
      </c>
      <c r="F35" s="129">
        <v>10</v>
      </c>
      <c r="G35" s="224" t="s">
        <v>232</v>
      </c>
      <c r="H35" s="129">
        <v>10.153135000000001</v>
      </c>
      <c r="I35" s="224">
        <v>2000</v>
      </c>
      <c r="J35" s="129">
        <v>19.251891699999998</v>
      </c>
      <c r="K35" s="224">
        <v>2000</v>
      </c>
      <c r="L35" s="129">
        <v>20.7696437</v>
      </c>
      <c r="M35" s="224">
        <v>5700</v>
      </c>
      <c r="N35" s="129">
        <v>10</v>
      </c>
      <c r="O35" s="224" t="s">
        <v>232</v>
      </c>
      <c r="P35" s="129">
        <v>483.39313069999997</v>
      </c>
      <c r="Q35" s="224">
        <v>130500</v>
      </c>
      <c r="R35" s="179">
        <v>269.95964662887997</v>
      </c>
      <c r="S35" s="5"/>
    </row>
    <row r="36" spans="1:19">
      <c r="A36" s="26" t="s">
        <v>933</v>
      </c>
      <c r="B36" s="130">
        <v>12962.3248976</v>
      </c>
      <c r="C36" s="223">
        <v>3302500</v>
      </c>
      <c r="D36" s="130">
        <v>531.23527139999999</v>
      </c>
      <c r="E36" s="223">
        <v>64600</v>
      </c>
      <c r="F36" s="130">
        <v>135.305902</v>
      </c>
      <c r="G36" s="223">
        <v>34100</v>
      </c>
      <c r="H36" s="130">
        <v>427.97712989999997</v>
      </c>
      <c r="I36" s="223">
        <v>85600</v>
      </c>
      <c r="J36" s="130">
        <v>537.52946700000007</v>
      </c>
      <c r="K36" s="223">
        <v>57700</v>
      </c>
      <c r="L36" s="130">
        <v>572.20214099999998</v>
      </c>
      <c r="M36" s="223">
        <v>134900</v>
      </c>
      <c r="N36" s="130">
        <v>524.41377769999997</v>
      </c>
      <c r="O36" s="223">
        <v>178700</v>
      </c>
      <c r="P36" s="130">
        <v>13428.4825884</v>
      </c>
      <c r="Q36" s="223">
        <v>3858100</v>
      </c>
      <c r="R36" s="184">
        <v>287.3090478600825</v>
      </c>
      <c r="S36" s="5"/>
    </row>
    <row r="37" spans="1:19">
      <c r="A37" s="24" t="s">
        <v>934</v>
      </c>
      <c r="B37" s="129">
        <v>619.40813419999995</v>
      </c>
      <c r="C37" s="224">
        <v>151000</v>
      </c>
      <c r="D37" s="129">
        <v>281.38032679999998</v>
      </c>
      <c r="E37" s="224">
        <v>27300</v>
      </c>
      <c r="F37" s="129">
        <v>10</v>
      </c>
      <c r="G37" s="224" t="s">
        <v>232</v>
      </c>
      <c r="H37" s="129">
        <v>10.589292499999999</v>
      </c>
      <c r="I37" s="224">
        <v>2100</v>
      </c>
      <c r="J37" s="129">
        <v>24.527078799999998</v>
      </c>
      <c r="K37" s="224">
        <v>2200</v>
      </c>
      <c r="L37" s="129">
        <v>43.699263799999997</v>
      </c>
      <c r="M37" s="224">
        <v>13700</v>
      </c>
      <c r="N37" s="129">
        <v>18.841383399999998</v>
      </c>
      <c r="O37" s="224">
        <v>6600</v>
      </c>
      <c r="P37" s="129">
        <v>652.91884359999995</v>
      </c>
      <c r="Q37" s="224">
        <v>203800</v>
      </c>
      <c r="R37" s="179">
        <v>312.1253613625986</v>
      </c>
      <c r="S37" s="5"/>
    </row>
    <row r="38" spans="1:19">
      <c r="A38" s="26" t="s">
        <v>935</v>
      </c>
      <c r="B38" s="130">
        <v>649.49941620000004</v>
      </c>
      <c r="C38" s="223">
        <v>162200</v>
      </c>
      <c r="D38" s="130">
        <v>10</v>
      </c>
      <c r="E38" s="223" t="s">
        <v>232</v>
      </c>
      <c r="F38" s="130">
        <v>10</v>
      </c>
      <c r="G38" s="223" t="s">
        <v>232</v>
      </c>
      <c r="H38" s="130">
        <v>10</v>
      </c>
      <c r="I38" s="223" t="s">
        <v>232</v>
      </c>
      <c r="J38" s="130">
        <v>21.823154799999998</v>
      </c>
      <c r="K38" s="223">
        <v>1500</v>
      </c>
      <c r="L38" s="130">
        <v>25.6868561</v>
      </c>
      <c r="M38" s="223">
        <v>12000</v>
      </c>
      <c r="N38" s="130">
        <v>34.403410999999998</v>
      </c>
      <c r="O38" s="223">
        <v>13300</v>
      </c>
      <c r="P38" s="130">
        <v>664.17303500000003</v>
      </c>
      <c r="Q38" s="223">
        <v>189500</v>
      </c>
      <c r="R38" s="184">
        <v>285.26529849439009</v>
      </c>
      <c r="S38" s="5"/>
    </row>
    <row r="39" spans="1:19" ht="14.15" customHeight="1">
      <c r="A39" s="24" t="s">
        <v>858</v>
      </c>
      <c r="B39" s="129">
        <v>2217.0513451000002</v>
      </c>
      <c r="C39" s="224">
        <v>561100</v>
      </c>
      <c r="D39" s="129">
        <v>1389.8318137000001</v>
      </c>
      <c r="E39" s="224">
        <v>141600</v>
      </c>
      <c r="F39" s="129">
        <v>18.493663699999999</v>
      </c>
      <c r="G39" s="224">
        <v>4700</v>
      </c>
      <c r="H39" s="129">
        <v>65.778757600000006</v>
      </c>
      <c r="I39" s="224">
        <v>13200</v>
      </c>
      <c r="J39" s="129">
        <v>61.819347100000002</v>
      </c>
      <c r="K39" s="224">
        <v>6500</v>
      </c>
      <c r="L39" s="129">
        <v>104.01727819999999</v>
      </c>
      <c r="M39" s="224">
        <v>35100</v>
      </c>
      <c r="N39" s="129">
        <v>71.385468799999984</v>
      </c>
      <c r="O39" s="224">
        <v>25300</v>
      </c>
      <c r="P39" s="129">
        <v>2280.9227179000004</v>
      </c>
      <c r="Q39" s="224">
        <v>787400</v>
      </c>
      <c r="R39" s="179">
        <v>345.21497433760112</v>
      </c>
      <c r="S39" s="5"/>
    </row>
    <row r="40" spans="1:19">
      <c r="A40" s="26" t="s">
        <v>936</v>
      </c>
      <c r="B40" s="130">
        <v>2598.3979741999997</v>
      </c>
      <c r="C40" s="223">
        <v>662900</v>
      </c>
      <c r="D40" s="130">
        <v>948.62201679999987</v>
      </c>
      <c r="E40" s="223">
        <v>95000</v>
      </c>
      <c r="F40" s="130">
        <v>10</v>
      </c>
      <c r="G40" s="223" t="s">
        <v>232</v>
      </c>
      <c r="H40" s="130">
        <v>63.934940600000004</v>
      </c>
      <c r="I40" s="223">
        <v>12800</v>
      </c>
      <c r="J40" s="130">
        <v>122.75236219999998</v>
      </c>
      <c r="K40" s="223">
        <v>11300</v>
      </c>
      <c r="L40" s="130">
        <v>165.49053470000001</v>
      </c>
      <c r="M40" s="223">
        <v>31800</v>
      </c>
      <c r="N40" s="130">
        <v>153.27545050000003</v>
      </c>
      <c r="O40" s="223">
        <v>58500</v>
      </c>
      <c r="P40" s="130">
        <v>2701.4476709999999</v>
      </c>
      <c r="Q40" s="223">
        <v>874200</v>
      </c>
      <c r="R40" s="184">
        <v>323.5875972264206</v>
      </c>
      <c r="S40" s="5"/>
    </row>
    <row r="41" spans="1:19">
      <c r="A41" s="24" t="s">
        <v>808</v>
      </c>
      <c r="B41" s="129">
        <v>24300.236026099999</v>
      </c>
      <c r="C41" s="224">
        <v>6109800</v>
      </c>
      <c r="D41" s="129">
        <v>12683.682066300002</v>
      </c>
      <c r="E41" s="224">
        <v>1204100</v>
      </c>
      <c r="F41" s="129">
        <v>129.5781863</v>
      </c>
      <c r="G41" s="224">
        <v>34700</v>
      </c>
      <c r="H41" s="129">
        <v>406.49756109999998</v>
      </c>
      <c r="I41" s="224">
        <v>81300</v>
      </c>
      <c r="J41" s="129">
        <v>1502.1099338999998</v>
      </c>
      <c r="K41" s="224">
        <v>142600</v>
      </c>
      <c r="L41" s="129">
        <v>1040.2579105</v>
      </c>
      <c r="M41" s="224">
        <v>241100</v>
      </c>
      <c r="N41" s="129">
        <v>2485.5364242000001</v>
      </c>
      <c r="O41" s="224">
        <v>869600</v>
      </c>
      <c r="P41" s="129">
        <v>25756.225677000002</v>
      </c>
      <c r="Q41" s="224">
        <v>8683300</v>
      </c>
      <c r="R41" s="179">
        <v>337.13275735704764</v>
      </c>
      <c r="S41" s="5"/>
    </row>
    <row r="42" spans="1:19">
      <c r="A42" s="26" t="s">
        <v>937</v>
      </c>
      <c r="B42" s="130">
        <v>7077.3916352999986</v>
      </c>
      <c r="C42" s="223">
        <v>1729500</v>
      </c>
      <c r="D42" s="130">
        <v>2232.3442322000001</v>
      </c>
      <c r="E42" s="223">
        <v>214100</v>
      </c>
      <c r="F42" s="130">
        <v>34.637656400000004</v>
      </c>
      <c r="G42" s="223">
        <v>8900</v>
      </c>
      <c r="H42" s="130">
        <v>220.67108880000001</v>
      </c>
      <c r="I42" s="223">
        <v>44100</v>
      </c>
      <c r="J42" s="130">
        <v>398.97415540000009</v>
      </c>
      <c r="K42" s="223">
        <v>40800</v>
      </c>
      <c r="L42" s="130">
        <v>409.39505589999999</v>
      </c>
      <c r="M42" s="223">
        <v>81400</v>
      </c>
      <c r="N42" s="130">
        <v>493.23809589999996</v>
      </c>
      <c r="O42" s="223">
        <v>188800</v>
      </c>
      <c r="P42" s="130">
        <v>7451.4598929000003</v>
      </c>
      <c r="Q42" s="223">
        <v>2307600</v>
      </c>
      <c r="R42" s="184">
        <v>309.69050353603899</v>
      </c>
      <c r="S42" s="5"/>
    </row>
    <row r="43" spans="1:19">
      <c r="A43" s="24" t="s">
        <v>938</v>
      </c>
      <c r="B43" s="129">
        <v>1256.0327384</v>
      </c>
      <c r="C43" s="224">
        <v>324000</v>
      </c>
      <c r="D43" s="129">
        <v>161.76772360000001</v>
      </c>
      <c r="E43" s="224">
        <v>16300</v>
      </c>
      <c r="F43" s="129">
        <v>13.1300937</v>
      </c>
      <c r="G43" s="224">
        <v>3700</v>
      </c>
      <c r="H43" s="129">
        <v>59.781452099999996</v>
      </c>
      <c r="I43" s="224">
        <v>12000</v>
      </c>
      <c r="J43" s="129">
        <v>49.325472400000002</v>
      </c>
      <c r="K43" s="224">
        <v>5500</v>
      </c>
      <c r="L43" s="129">
        <v>93.626885799999997</v>
      </c>
      <c r="M43" s="224">
        <v>18800</v>
      </c>
      <c r="N43" s="129">
        <v>43.9308148</v>
      </c>
      <c r="O43" s="224">
        <v>14900</v>
      </c>
      <c r="P43" s="129">
        <v>1319.7759178000001</v>
      </c>
      <c r="Q43" s="224">
        <v>395200</v>
      </c>
      <c r="R43" s="179">
        <v>299.45301654897338</v>
      </c>
      <c r="S43" s="5"/>
    </row>
    <row r="44" spans="1:19">
      <c r="A44" s="26" t="s">
        <v>859</v>
      </c>
      <c r="B44" s="130">
        <v>1660.7848716000001</v>
      </c>
      <c r="C44" s="223">
        <v>412700</v>
      </c>
      <c r="D44" s="130">
        <v>84.725593599999996</v>
      </c>
      <c r="E44" s="223">
        <v>9600</v>
      </c>
      <c r="F44" s="130">
        <v>12.757020900000001</v>
      </c>
      <c r="G44" s="223">
        <v>3500</v>
      </c>
      <c r="H44" s="130">
        <v>33.742596499999998</v>
      </c>
      <c r="I44" s="223">
        <v>6700</v>
      </c>
      <c r="J44" s="130">
        <v>61.798719599999998</v>
      </c>
      <c r="K44" s="223">
        <v>5600</v>
      </c>
      <c r="L44" s="130">
        <v>68.375657800000013</v>
      </c>
      <c r="M44" s="223">
        <v>19100</v>
      </c>
      <c r="N44" s="130">
        <v>49.870245900000008</v>
      </c>
      <c r="O44" s="223">
        <v>18200</v>
      </c>
      <c r="P44" s="130">
        <v>1698.3030426</v>
      </c>
      <c r="Q44" s="223">
        <v>475500</v>
      </c>
      <c r="R44" s="184">
        <v>279.9620943567283</v>
      </c>
      <c r="S44" s="5"/>
    </row>
    <row r="45" spans="1:19">
      <c r="A45" s="24" t="s">
        <v>939</v>
      </c>
      <c r="B45" s="129">
        <v>8509.2385749999994</v>
      </c>
      <c r="C45" s="224">
        <v>2074000</v>
      </c>
      <c r="D45" s="129">
        <v>663.42847210000014</v>
      </c>
      <c r="E45" s="224">
        <v>80600</v>
      </c>
      <c r="F45" s="129">
        <v>51.809843000000008</v>
      </c>
      <c r="G45" s="224">
        <v>11700</v>
      </c>
      <c r="H45" s="129">
        <v>371.94137599999999</v>
      </c>
      <c r="I45" s="224">
        <v>74400</v>
      </c>
      <c r="J45" s="129">
        <v>231.15605960000002</v>
      </c>
      <c r="K45" s="224">
        <v>22100</v>
      </c>
      <c r="L45" s="129">
        <v>409.34484209999999</v>
      </c>
      <c r="M45" s="224">
        <v>83300</v>
      </c>
      <c r="N45" s="129">
        <v>206.86596779999999</v>
      </c>
      <c r="O45" s="224">
        <v>75700</v>
      </c>
      <c r="P45" s="129">
        <v>8752.5639812000009</v>
      </c>
      <c r="Q45" s="224">
        <v>2421800</v>
      </c>
      <c r="R45" s="179">
        <v>276.70055982263841</v>
      </c>
      <c r="S45" s="5"/>
    </row>
    <row r="46" spans="1:19">
      <c r="A46" s="26" t="s">
        <v>802</v>
      </c>
      <c r="B46" s="130">
        <v>30413.252725900002</v>
      </c>
      <c r="C46" s="223">
        <v>7563300</v>
      </c>
      <c r="D46" s="130">
        <v>9972.4373547000014</v>
      </c>
      <c r="E46" s="223">
        <v>958700</v>
      </c>
      <c r="F46" s="130">
        <v>115.68985830000001</v>
      </c>
      <c r="G46" s="223">
        <v>28600</v>
      </c>
      <c r="H46" s="130">
        <v>254.49239930000002</v>
      </c>
      <c r="I46" s="223">
        <v>50900</v>
      </c>
      <c r="J46" s="130">
        <v>1211.3253107</v>
      </c>
      <c r="K46" s="223">
        <v>97200</v>
      </c>
      <c r="L46" s="130">
        <v>1132.6447733</v>
      </c>
      <c r="M46" s="223">
        <v>267500</v>
      </c>
      <c r="N46" s="130">
        <v>2430.9232268000001</v>
      </c>
      <c r="O46" s="223">
        <v>844800</v>
      </c>
      <c r="P46" s="130">
        <v>31515.898341399996</v>
      </c>
      <c r="Q46" s="223">
        <v>9811000</v>
      </c>
      <c r="R46" s="184">
        <v>311.30412517931654</v>
      </c>
      <c r="S46" s="5"/>
    </row>
    <row r="47" spans="1:19">
      <c r="A47" s="24" t="s">
        <v>827</v>
      </c>
      <c r="B47" s="129">
        <v>2671.2956866</v>
      </c>
      <c r="C47" s="224">
        <v>635300</v>
      </c>
      <c r="D47" s="129">
        <v>1555.8207654</v>
      </c>
      <c r="E47" s="224">
        <v>143900</v>
      </c>
      <c r="F47" s="129">
        <v>13.0893482</v>
      </c>
      <c r="G47" s="224">
        <v>3200</v>
      </c>
      <c r="H47" s="129">
        <v>54.309912599999997</v>
      </c>
      <c r="I47" s="224">
        <v>10900</v>
      </c>
      <c r="J47" s="129">
        <v>81.006830000000008</v>
      </c>
      <c r="K47" s="224">
        <v>9600</v>
      </c>
      <c r="L47" s="129">
        <v>95.319808399999999</v>
      </c>
      <c r="M47" s="224">
        <v>25200</v>
      </c>
      <c r="N47" s="129">
        <v>63.41635380000001</v>
      </c>
      <c r="O47" s="224">
        <v>21400</v>
      </c>
      <c r="P47" s="129">
        <v>2723.9776600000005</v>
      </c>
      <c r="Q47" s="224">
        <v>849400</v>
      </c>
      <c r="R47" s="179">
        <v>311.82603187931426</v>
      </c>
      <c r="S47" s="5"/>
    </row>
    <row r="48" spans="1:19">
      <c r="A48" s="26" t="s">
        <v>940</v>
      </c>
      <c r="B48" s="130">
        <v>1499.2761813000002</v>
      </c>
      <c r="C48" s="223">
        <v>368000</v>
      </c>
      <c r="D48" s="130">
        <v>599.64667859999997</v>
      </c>
      <c r="E48" s="223">
        <v>53000</v>
      </c>
      <c r="F48" s="130">
        <v>10.9496079</v>
      </c>
      <c r="G48" s="223">
        <v>2800</v>
      </c>
      <c r="H48" s="130">
        <v>40.766433999999997</v>
      </c>
      <c r="I48" s="223">
        <v>8200</v>
      </c>
      <c r="J48" s="130">
        <v>61.5746228</v>
      </c>
      <c r="K48" s="223">
        <v>5700</v>
      </c>
      <c r="L48" s="130">
        <v>67.222363599999994</v>
      </c>
      <c r="M48" s="223">
        <v>19800</v>
      </c>
      <c r="N48" s="130">
        <v>63.481148099999999</v>
      </c>
      <c r="O48" s="223">
        <v>23900</v>
      </c>
      <c r="P48" s="130">
        <v>1554.2721331</v>
      </c>
      <c r="Q48" s="223">
        <v>481200</v>
      </c>
      <c r="R48" s="184">
        <v>309.60023885362932</v>
      </c>
      <c r="S48" s="5"/>
    </row>
    <row r="49" spans="1:19">
      <c r="A49" s="24" t="s">
        <v>941</v>
      </c>
      <c r="B49" s="129">
        <v>14499.5095702</v>
      </c>
      <c r="C49" s="224">
        <v>3834200</v>
      </c>
      <c r="D49" s="129">
        <v>6573.1525839999995</v>
      </c>
      <c r="E49" s="224">
        <v>656900</v>
      </c>
      <c r="F49" s="129">
        <v>95.558729600000007</v>
      </c>
      <c r="G49" s="224">
        <v>25800</v>
      </c>
      <c r="H49" s="129">
        <v>783.69299840000008</v>
      </c>
      <c r="I49" s="224">
        <v>156700</v>
      </c>
      <c r="J49" s="129">
        <v>981.10866310000006</v>
      </c>
      <c r="K49" s="224">
        <v>104500</v>
      </c>
      <c r="L49" s="129">
        <v>1015.9813274000001</v>
      </c>
      <c r="M49" s="224">
        <v>212900</v>
      </c>
      <c r="N49" s="129">
        <v>759.86479319999989</v>
      </c>
      <c r="O49" s="224">
        <v>259900</v>
      </c>
      <c r="P49" s="129">
        <v>15619.096660199999</v>
      </c>
      <c r="Q49" s="224">
        <v>5251100</v>
      </c>
      <c r="R49" s="179">
        <v>336.19438889540498</v>
      </c>
      <c r="S49" s="5"/>
    </row>
    <row r="50" spans="1:19">
      <c r="A50" s="26" t="s">
        <v>942</v>
      </c>
      <c r="B50" s="130">
        <v>742.68993230000001</v>
      </c>
      <c r="C50" s="223">
        <v>175200</v>
      </c>
      <c r="D50" s="130">
        <v>10</v>
      </c>
      <c r="E50" s="223" t="s">
        <v>232</v>
      </c>
      <c r="F50" s="130">
        <v>10</v>
      </c>
      <c r="G50" s="223" t="s">
        <v>232</v>
      </c>
      <c r="H50" s="130">
        <v>10.197862799999999</v>
      </c>
      <c r="I50" s="223">
        <v>2000</v>
      </c>
      <c r="J50" s="130">
        <v>32.495947599999994</v>
      </c>
      <c r="K50" s="223">
        <v>2100</v>
      </c>
      <c r="L50" s="130">
        <v>34.1292185</v>
      </c>
      <c r="M50" s="223">
        <v>9600</v>
      </c>
      <c r="N50" s="130">
        <v>24.931889699999999</v>
      </c>
      <c r="O50" s="223">
        <v>9800</v>
      </c>
      <c r="P50" s="130">
        <v>765.79038470000012</v>
      </c>
      <c r="Q50" s="223">
        <v>201600</v>
      </c>
      <c r="R50" s="184">
        <v>263.26650963433019</v>
      </c>
      <c r="S50" s="5"/>
    </row>
    <row r="51" spans="1:19">
      <c r="A51" s="24" t="s">
        <v>943</v>
      </c>
      <c r="B51" s="129">
        <v>1985.4233624000001</v>
      </c>
      <c r="C51" s="224">
        <v>480800</v>
      </c>
      <c r="D51" s="129">
        <v>111.37239920000002</v>
      </c>
      <c r="E51" s="224">
        <v>13500</v>
      </c>
      <c r="F51" s="129">
        <v>10.3847652</v>
      </c>
      <c r="G51" s="224">
        <v>2400</v>
      </c>
      <c r="H51" s="129">
        <v>37.4661793</v>
      </c>
      <c r="I51" s="224">
        <v>7500</v>
      </c>
      <c r="J51" s="129">
        <v>65.1312468</v>
      </c>
      <c r="K51" s="224">
        <v>5100</v>
      </c>
      <c r="L51" s="129">
        <v>149.94828719999998</v>
      </c>
      <c r="M51" s="224">
        <v>36900</v>
      </c>
      <c r="N51" s="129">
        <v>178.18041819999999</v>
      </c>
      <c r="O51" s="224">
        <v>60200</v>
      </c>
      <c r="P51" s="129">
        <v>2070.5317775000003</v>
      </c>
      <c r="Q51" s="224">
        <v>606200</v>
      </c>
      <c r="R51" s="179">
        <v>292.78610624352029</v>
      </c>
      <c r="S51" s="5"/>
    </row>
    <row r="52" spans="1:19">
      <c r="A52" s="26" t="s">
        <v>824</v>
      </c>
      <c r="B52" s="130">
        <v>4724.4816347000005</v>
      </c>
      <c r="C52" s="223">
        <v>1129200</v>
      </c>
      <c r="D52" s="130">
        <v>3176.8083915000002</v>
      </c>
      <c r="E52" s="223">
        <v>297500</v>
      </c>
      <c r="F52" s="130">
        <v>40.711112499999999</v>
      </c>
      <c r="G52" s="223">
        <v>10700</v>
      </c>
      <c r="H52" s="130">
        <v>167.78001449999999</v>
      </c>
      <c r="I52" s="223">
        <v>33600</v>
      </c>
      <c r="J52" s="130">
        <v>188.5162048</v>
      </c>
      <c r="K52" s="223">
        <v>17500</v>
      </c>
      <c r="L52" s="130">
        <v>337.93515489999999</v>
      </c>
      <c r="M52" s="223">
        <v>110000</v>
      </c>
      <c r="N52" s="130">
        <v>313.83687430000003</v>
      </c>
      <c r="O52" s="223">
        <v>100600</v>
      </c>
      <c r="P52" s="130">
        <v>4933.4793573000006</v>
      </c>
      <c r="Q52" s="223">
        <v>1699100</v>
      </c>
      <c r="R52" s="184">
        <v>344.40384876110841</v>
      </c>
      <c r="S52" s="5"/>
    </row>
    <row r="53" spans="1:19">
      <c r="A53" s="24" t="s">
        <v>944</v>
      </c>
      <c r="B53" s="129">
        <v>1569.5924284</v>
      </c>
      <c r="C53" s="224">
        <v>376700</v>
      </c>
      <c r="D53" s="129">
        <v>659.6418334</v>
      </c>
      <c r="E53" s="224">
        <v>62100</v>
      </c>
      <c r="F53" s="129">
        <v>12.377184699999999</v>
      </c>
      <c r="G53" s="224">
        <v>3000</v>
      </c>
      <c r="H53" s="129">
        <v>45.4751701</v>
      </c>
      <c r="I53" s="224">
        <v>9100</v>
      </c>
      <c r="J53" s="129">
        <v>72.407834999999992</v>
      </c>
      <c r="K53" s="224">
        <v>8300</v>
      </c>
      <c r="L53" s="129">
        <v>71.844144300000011</v>
      </c>
      <c r="M53" s="224">
        <v>17900</v>
      </c>
      <c r="N53" s="129">
        <v>39.691971899999999</v>
      </c>
      <c r="O53" s="224">
        <v>15300</v>
      </c>
      <c r="P53" s="129">
        <v>1629.4731805000001</v>
      </c>
      <c r="Q53" s="224">
        <v>492500</v>
      </c>
      <c r="R53" s="179">
        <v>302.26750795061645</v>
      </c>
      <c r="S53" s="5"/>
    </row>
    <row r="54" spans="1:19">
      <c r="A54" s="26" t="s">
        <v>945</v>
      </c>
      <c r="B54" s="130">
        <v>2702.3061957999998</v>
      </c>
      <c r="C54" s="223">
        <v>663700</v>
      </c>
      <c r="D54" s="130">
        <v>1281.9922781</v>
      </c>
      <c r="E54" s="223">
        <v>124300</v>
      </c>
      <c r="F54" s="130">
        <v>10.9962958</v>
      </c>
      <c r="G54" s="223">
        <v>2700</v>
      </c>
      <c r="H54" s="130">
        <v>137.74501119999999</v>
      </c>
      <c r="I54" s="223">
        <v>27500</v>
      </c>
      <c r="J54" s="130">
        <v>169.59698109999999</v>
      </c>
      <c r="K54" s="223">
        <v>19700</v>
      </c>
      <c r="L54" s="130">
        <v>153.79525079999999</v>
      </c>
      <c r="M54" s="223">
        <v>38900</v>
      </c>
      <c r="N54" s="130">
        <v>114.8759532</v>
      </c>
      <c r="O54" s="223">
        <v>38800</v>
      </c>
      <c r="P54" s="130">
        <v>2870.9604992</v>
      </c>
      <c r="Q54" s="223">
        <v>915600</v>
      </c>
      <c r="R54" s="184">
        <v>318.91405606776237</v>
      </c>
      <c r="S54" s="5"/>
    </row>
    <row r="55" spans="1:19">
      <c r="A55" s="24" t="s">
        <v>946</v>
      </c>
      <c r="B55" s="129">
        <v>1804.2240193999999</v>
      </c>
      <c r="C55" s="224">
        <v>426700</v>
      </c>
      <c r="D55" s="129">
        <v>113.61452009999999</v>
      </c>
      <c r="E55" s="224">
        <v>13600</v>
      </c>
      <c r="F55" s="129">
        <v>10</v>
      </c>
      <c r="G55" s="224" t="s">
        <v>232</v>
      </c>
      <c r="H55" s="129">
        <v>25.426643500000001</v>
      </c>
      <c r="I55" s="224">
        <v>5100</v>
      </c>
      <c r="J55" s="129">
        <v>74.569984399999996</v>
      </c>
      <c r="K55" s="224">
        <v>6400</v>
      </c>
      <c r="L55" s="129">
        <v>113.951784</v>
      </c>
      <c r="M55" s="224">
        <v>29200</v>
      </c>
      <c r="N55" s="129">
        <v>92.009088399999996</v>
      </c>
      <c r="O55" s="224">
        <v>35900</v>
      </c>
      <c r="P55" s="129">
        <v>1880.2900915</v>
      </c>
      <c r="Q55" s="224">
        <v>520500</v>
      </c>
      <c r="R55" s="179">
        <v>276.84391207350041</v>
      </c>
      <c r="S55" s="5"/>
    </row>
    <row r="56" spans="1:19">
      <c r="A56" s="26" t="s">
        <v>947</v>
      </c>
      <c r="B56" s="130">
        <v>1027.8774549000002</v>
      </c>
      <c r="C56" s="223">
        <v>253900</v>
      </c>
      <c r="D56" s="130">
        <v>27.280464200000004</v>
      </c>
      <c r="E56" s="223">
        <v>3300</v>
      </c>
      <c r="F56" s="130">
        <v>10</v>
      </c>
      <c r="G56" s="223" t="s">
        <v>232</v>
      </c>
      <c r="H56" s="130">
        <v>10</v>
      </c>
      <c r="I56" s="223" t="s">
        <v>232</v>
      </c>
      <c r="J56" s="130">
        <v>24.371704599999997</v>
      </c>
      <c r="K56" s="223">
        <v>2100</v>
      </c>
      <c r="L56" s="130">
        <v>68.763123900000011</v>
      </c>
      <c r="M56" s="223">
        <v>19900</v>
      </c>
      <c r="N56" s="130">
        <v>17.147757899999998</v>
      </c>
      <c r="O56" s="223">
        <v>6000</v>
      </c>
      <c r="P56" s="130">
        <v>1057.3324895999999</v>
      </c>
      <c r="Q56" s="223">
        <v>287500</v>
      </c>
      <c r="R56" s="184">
        <v>271.91385679207258</v>
      </c>
      <c r="S56" s="5"/>
    </row>
    <row r="57" spans="1:19">
      <c r="A57" s="24" t="s">
        <v>948</v>
      </c>
      <c r="B57" s="129">
        <v>6028.8903285999995</v>
      </c>
      <c r="C57" s="224">
        <v>1524500</v>
      </c>
      <c r="D57" s="129">
        <v>1014.6907905</v>
      </c>
      <c r="E57" s="224">
        <v>99800</v>
      </c>
      <c r="F57" s="129">
        <v>47.5519763</v>
      </c>
      <c r="G57" s="224">
        <v>12100</v>
      </c>
      <c r="H57" s="129">
        <v>251.3814563</v>
      </c>
      <c r="I57" s="224">
        <v>50300</v>
      </c>
      <c r="J57" s="129">
        <v>370.21554540000005</v>
      </c>
      <c r="K57" s="224">
        <v>42800</v>
      </c>
      <c r="L57" s="129">
        <v>542.23324149999996</v>
      </c>
      <c r="M57" s="224">
        <v>99100</v>
      </c>
      <c r="N57" s="129">
        <v>360.53517549999998</v>
      </c>
      <c r="O57" s="224">
        <v>133000</v>
      </c>
      <c r="P57" s="129">
        <v>6518.5579166999996</v>
      </c>
      <c r="Q57" s="224">
        <v>1961500</v>
      </c>
      <c r="R57" s="179">
        <v>300.91680053571201</v>
      </c>
      <c r="S57" s="5"/>
    </row>
    <row r="58" spans="1:19">
      <c r="A58" s="26" t="s">
        <v>809</v>
      </c>
      <c r="B58" s="130">
        <v>444.88806490000002</v>
      </c>
      <c r="C58" s="223">
        <v>111300</v>
      </c>
      <c r="D58" s="130">
        <v>41.612687699999995</v>
      </c>
      <c r="E58" s="223">
        <v>5000</v>
      </c>
      <c r="F58" s="130">
        <v>10</v>
      </c>
      <c r="G58" s="223" t="s">
        <v>232</v>
      </c>
      <c r="H58" s="130">
        <v>10</v>
      </c>
      <c r="I58" s="223" t="s">
        <v>232</v>
      </c>
      <c r="J58" s="130">
        <v>19.925341400000001</v>
      </c>
      <c r="K58" s="223">
        <v>1800</v>
      </c>
      <c r="L58" s="130">
        <v>12.700986199999999</v>
      </c>
      <c r="M58" s="223">
        <v>6700</v>
      </c>
      <c r="N58" s="130">
        <v>16.301987599999997</v>
      </c>
      <c r="O58" s="223">
        <v>6200</v>
      </c>
      <c r="P58" s="130">
        <v>456.66303340000002</v>
      </c>
      <c r="Q58" s="223">
        <v>131600</v>
      </c>
      <c r="R58" s="184">
        <v>288.10803700100848</v>
      </c>
      <c r="S58" s="5"/>
    </row>
    <row r="59" spans="1:19">
      <c r="A59" s="24" t="s">
        <v>826</v>
      </c>
      <c r="B59" s="129">
        <v>3382.0844780999996</v>
      </c>
      <c r="C59" s="224">
        <v>823000</v>
      </c>
      <c r="D59" s="129">
        <v>1347.6280173</v>
      </c>
      <c r="E59" s="224">
        <v>129600</v>
      </c>
      <c r="F59" s="129">
        <v>13.151472399999999</v>
      </c>
      <c r="G59" s="224">
        <v>3000</v>
      </c>
      <c r="H59" s="129">
        <v>78.63402880000001</v>
      </c>
      <c r="I59" s="224">
        <v>15700</v>
      </c>
      <c r="J59" s="129">
        <v>110.3416387</v>
      </c>
      <c r="K59" s="224">
        <v>11300</v>
      </c>
      <c r="L59" s="129">
        <v>192.18617860000001</v>
      </c>
      <c r="M59" s="224">
        <v>47000</v>
      </c>
      <c r="N59" s="129">
        <v>160.19775149999998</v>
      </c>
      <c r="O59" s="224">
        <v>54700</v>
      </c>
      <c r="P59" s="129">
        <v>3498.5619236999996</v>
      </c>
      <c r="Q59" s="224">
        <v>1084300</v>
      </c>
      <c r="R59" s="179">
        <v>309.93581973559509</v>
      </c>
      <c r="S59" s="5"/>
    </row>
    <row r="60" spans="1:19">
      <c r="A60" s="26" t="s">
        <v>949</v>
      </c>
      <c r="B60" s="130">
        <v>9522.5808032000041</v>
      </c>
      <c r="C60" s="223">
        <v>2455700</v>
      </c>
      <c r="D60" s="130">
        <v>3778.4902596999996</v>
      </c>
      <c r="E60" s="223">
        <v>367700</v>
      </c>
      <c r="F60" s="130">
        <v>83.408176499999982</v>
      </c>
      <c r="G60" s="223">
        <v>22600</v>
      </c>
      <c r="H60" s="130">
        <v>1238.1725666</v>
      </c>
      <c r="I60" s="223">
        <v>247600</v>
      </c>
      <c r="J60" s="130">
        <v>702.01092540000002</v>
      </c>
      <c r="K60" s="223">
        <v>88200</v>
      </c>
      <c r="L60" s="130">
        <v>897.2565744000002</v>
      </c>
      <c r="M60" s="223">
        <v>161000</v>
      </c>
      <c r="N60" s="130">
        <v>329.30774159999987</v>
      </c>
      <c r="O60" s="223">
        <v>118100</v>
      </c>
      <c r="P60" s="130">
        <v>10508.040773299999</v>
      </c>
      <c r="Q60" s="223">
        <v>3460900</v>
      </c>
      <c r="R60" s="184">
        <v>329.35466818392729</v>
      </c>
      <c r="S60" s="5"/>
    </row>
    <row r="61" spans="1:19">
      <c r="A61" s="24" t="s">
        <v>950</v>
      </c>
      <c r="B61" s="129">
        <v>800.45611839999992</v>
      </c>
      <c r="C61" s="224">
        <v>198200</v>
      </c>
      <c r="D61" s="129">
        <v>336.78030609999996</v>
      </c>
      <c r="E61" s="224">
        <v>35000</v>
      </c>
      <c r="F61" s="129">
        <v>10</v>
      </c>
      <c r="G61" s="224" t="s">
        <v>232</v>
      </c>
      <c r="H61" s="129">
        <v>81.187260899999998</v>
      </c>
      <c r="I61" s="224">
        <v>16200</v>
      </c>
      <c r="J61" s="129">
        <v>22.6490036</v>
      </c>
      <c r="K61" s="224">
        <v>2300</v>
      </c>
      <c r="L61" s="129">
        <v>53.979757899999996</v>
      </c>
      <c r="M61" s="224">
        <v>11300</v>
      </c>
      <c r="N61" s="129">
        <v>37.376006400000001</v>
      </c>
      <c r="O61" s="224">
        <v>11200</v>
      </c>
      <c r="P61" s="129">
        <v>851.2346258</v>
      </c>
      <c r="Q61" s="224">
        <v>275600</v>
      </c>
      <c r="R61" s="179">
        <v>323.73865758762935</v>
      </c>
      <c r="S61" s="5"/>
    </row>
    <row r="62" spans="1:19">
      <c r="A62" s="26" t="s">
        <v>832</v>
      </c>
      <c r="B62" s="130">
        <v>13680.6448033</v>
      </c>
      <c r="C62" s="223">
        <v>3511100</v>
      </c>
      <c r="D62" s="130">
        <v>7168.8214030000008</v>
      </c>
      <c r="E62" s="223">
        <v>720000</v>
      </c>
      <c r="F62" s="130">
        <v>81.024805600000008</v>
      </c>
      <c r="G62" s="223">
        <v>21100</v>
      </c>
      <c r="H62" s="130">
        <v>616.56224239999995</v>
      </c>
      <c r="I62" s="223">
        <v>123300</v>
      </c>
      <c r="J62" s="130">
        <v>481.13720069999999</v>
      </c>
      <c r="K62" s="223">
        <v>54200</v>
      </c>
      <c r="L62" s="130">
        <v>701.88683279999998</v>
      </c>
      <c r="M62" s="223">
        <v>158600</v>
      </c>
      <c r="N62" s="130">
        <v>659.61701900000003</v>
      </c>
      <c r="O62" s="223">
        <v>220600</v>
      </c>
      <c r="P62" s="130">
        <v>14355.049904</v>
      </c>
      <c r="Q62" s="223">
        <v>4808900</v>
      </c>
      <c r="R62" s="184">
        <v>334.9979230360953</v>
      </c>
      <c r="S62" s="5"/>
    </row>
    <row r="63" spans="1:19">
      <c r="A63" s="24" t="s">
        <v>951</v>
      </c>
      <c r="B63" s="129">
        <v>3325.9595631000002</v>
      </c>
      <c r="C63" s="224">
        <v>800700</v>
      </c>
      <c r="D63" s="129">
        <v>166.59946790000004</v>
      </c>
      <c r="E63" s="224">
        <v>20300</v>
      </c>
      <c r="F63" s="129">
        <v>17.168270999999997</v>
      </c>
      <c r="G63" s="224">
        <v>4100</v>
      </c>
      <c r="H63" s="129">
        <v>61.823848899999994</v>
      </c>
      <c r="I63" s="224">
        <v>12400</v>
      </c>
      <c r="J63" s="129">
        <v>141.35778539999998</v>
      </c>
      <c r="K63" s="224">
        <v>13100</v>
      </c>
      <c r="L63" s="129">
        <v>191.02527450000002</v>
      </c>
      <c r="M63" s="224">
        <v>49400</v>
      </c>
      <c r="N63" s="129">
        <v>143.2750609</v>
      </c>
      <c r="O63" s="224">
        <v>48400</v>
      </c>
      <c r="P63" s="129">
        <v>3441.3840243</v>
      </c>
      <c r="Q63" s="224">
        <v>948400</v>
      </c>
      <c r="R63" s="179">
        <v>275.59290876795279</v>
      </c>
      <c r="S63" s="5"/>
    </row>
    <row r="64" spans="1:19">
      <c r="A64" s="26" t="s">
        <v>830</v>
      </c>
      <c r="B64" s="130">
        <v>928.10705839999991</v>
      </c>
      <c r="C64" s="223">
        <v>221400</v>
      </c>
      <c r="D64" s="130">
        <v>645.05037619999996</v>
      </c>
      <c r="E64" s="223">
        <v>57100</v>
      </c>
      <c r="F64" s="130">
        <v>10</v>
      </c>
      <c r="G64" s="223" t="s">
        <v>232</v>
      </c>
      <c r="H64" s="130">
        <v>16.295268</v>
      </c>
      <c r="I64" s="223">
        <v>3300</v>
      </c>
      <c r="J64" s="130">
        <v>42.099293600000003</v>
      </c>
      <c r="K64" s="223">
        <v>4000</v>
      </c>
      <c r="L64" s="130">
        <v>59.213334799999998</v>
      </c>
      <c r="M64" s="223">
        <v>12500</v>
      </c>
      <c r="N64" s="130">
        <v>37.654013200000001</v>
      </c>
      <c r="O64" s="223">
        <v>12600</v>
      </c>
      <c r="P64" s="130">
        <v>968.67308560000004</v>
      </c>
      <c r="Q64" s="223">
        <v>312500</v>
      </c>
      <c r="R64" s="184">
        <v>322.64764795339744</v>
      </c>
      <c r="S64" s="5"/>
    </row>
    <row r="65" spans="1:19">
      <c r="A65" s="24" t="s">
        <v>952</v>
      </c>
      <c r="B65" s="129">
        <v>6429.595695</v>
      </c>
      <c r="C65" s="224">
        <v>1622900</v>
      </c>
      <c r="D65" s="129">
        <v>271.01429689999998</v>
      </c>
      <c r="E65" s="224">
        <v>32900</v>
      </c>
      <c r="F65" s="129">
        <v>36.521659499999998</v>
      </c>
      <c r="G65" s="224">
        <v>8300</v>
      </c>
      <c r="H65" s="129">
        <v>144.27595060000002</v>
      </c>
      <c r="I65" s="224">
        <v>28900</v>
      </c>
      <c r="J65" s="129">
        <v>185.53125349999999</v>
      </c>
      <c r="K65" s="224">
        <v>15400</v>
      </c>
      <c r="L65" s="129">
        <v>312.55575190000002</v>
      </c>
      <c r="M65" s="224">
        <v>64300</v>
      </c>
      <c r="N65" s="129">
        <v>166.81557850000002</v>
      </c>
      <c r="O65" s="224">
        <v>56500</v>
      </c>
      <c r="P65" s="129">
        <v>6585.2869197999999</v>
      </c>
      <c r="Q65" s="224">
        <v>1829200</v>
      </c>
      <c r="R65" s="179">
        <v>277.77243178656431</v>
      </c>
      <c r="S65" s="5"/>
    </row>
    <row r="66" spans="1:19">
      <c r="A66" s="26" t="s">
        <v>953</v>
      </c>
      <c r="B66" s="130">
        <v>2584.2318496000003</v>
      </c>
      <c r="C66" s="223">
        <v>686200</v>
      </c>
      <c r="D66" s="130">
        <v>366.08634810000001</v>
      </c>
      <c r="E66" s="223">
        <v>42100</v>
      </c>
      <c r="F66" s="130">
        <v>25.112198799999998</v>
      </c>
      <c r="G66" s="223">
        <v>5900</v>
      </c>
      <c r="H66" s="130">
        <v>288.54815169999995</v>
      </c>
      <c r="I66" s="223">
        <v>57700</v>
      </c>
      <c r="J66" s="130">
        <v>60.724172500000002</v>
      </c>
      <c r="K66" s="223">
        <v>7700</v>
      </c>
      <c r="L66" s="130">
        <v>151.99680459999999</v>
      </c>
      <c r="M66" s="223">
        <v>25000</v>
      </c>
      <c r="N66" s="130">
        <v>33.667537299999999</v>
      </c>
      <c r="O66" s="223">
        <v>11800</v>
      </c>
      <c r="P66" s="130">
        <v>2688.0801740000002</v>
      </c>
      <c r="Q66" s="223">
        <v>836500</v>
      </c>
      <c r="R66" s="184">
        <v>311.17810473278689</v>
      </c>
      <c r="S66" s="5"/>
    </row>
    <row r="67" spans="1:19">
      <c r="A67" s="24" t="s">
        <v>954</v>
      </c>
      <c r="B67" s="129">
        <v>5238.2621261000004</v>
      </c>
      <c r="C67" s="224">
        <v>1378100</v>
      </c>
      <c r="D67" s="129">
        <v>2928.5809382000002</v>
      </c>
      <c r="E67" s="224">
        <v>284800</v>
      </c>
      <c r="F67" s="129">
        <v>40.629084599999999</v>
      </c>
      <c r="G67" s="224">
        <v>10700</v>
      </c>
      <c r="H67" s="129">
        <v>1178.3571263000001</v>
      </c>
      <c r="I67" s="224">
        <v>235700</v>
      </c>
      <c r="J67" s="129">
        <v>367.43242240000001</v>
      </c>
      <c r="K67" s="224">
        <v>43100</v>
      </c>
      <c r="L67" s="129">
        <v>627.75034720000008</v>
      </c>
      <c r="M67" s="224">
        <v>121600</v>
      </c>
      <c r="N67" s="129">
        <v>216.88816729999999</v>
      </c>
      <c r="O67" s="224">
        <v>83400</v>
      </c>
      <c r="P67" s="129">
        <v>5894.4695166000001</v>
      </c>
      <c r="Q67" s="224">
        <v>2157400</v>
      </c>
      <c r="R67" s="179">
        <v>366.00582524083012</v>
      </c>
      <c r="S67" s="5"/>
    </row>
    <row r="68" spans="1:19">
      <c r="A68" s="26" t="s">
        <v>856</v>
      </c>
      <c r="B68" s="130">
        <v>1738.7150672999999</v>
      </c>
      <c r="C68" s="223">
        <v>436200</v>
      </c>
      <c r="D68" s="130">
        <v>58.933791199999995</v>
      </c>
      <c r="E68" s="223">
        <v>7100</v>
      </c>
      <c r="F68" s="130">
        <v>16.371517300000001</v>
      </c>
      <c r="G68" s="223">
        <v>4100</v>
      </c>
      <c r="H68" s="130">
        <v>48.773992199999995</v>
      </c>
      <c r="I68" s="223">
        <v>9800</v>
      </c>
      <c r="J68" s="130">
        <v>61.971012200000011</v>
      </c>
      <c r="K68" s="223">
        <v>5900</v>
      </c>
      <c r="L68" s="130">
        <v>62.971672699999999</v>
      </c>
      <c r="M68" s="223">
        <v>13600</v>
      </c>
      <c r="N68" s="130">
        <v>61.456975800000002</v>
      </c>
      <c r="O68" s="223">
        <v>20900</v>
      </c>
      <c r="P68" s="130">
        <v>1782.6943925000003</v>
      </c>
      <c r="Q68" s="223">
        <v>497500</v>
      </c>
      <c r="R68" s="184">
        <v>279.0841299390018</v>
      </c>
      <c r="S68" s="5"/>
    </row>
    <row r="69" spans="1:19">
      <c r="A69" s="24" t="s">
        <v>955</v>
      </c>
      <c r="B69" s="129">
        <v>988.02043919999994</v>
      </c>
      <c r="C69" s="224">
        <v>243600</v>
      </c>
      <c r="D69" s="129">
        <v>28.791716899999997</v>
      </c>
      <c r="E69" s="224">
        <v>3200</v>
      </c>
      <c r="F69" s="129">
        <v>10</v>
      </c>
      <c r="G69" s="224" t="s">
        <v>232</v>
      </c>
      <c r="H69" s="129">
        <v>10</v>
      </c>
      <c r="I69" s="224" t="s">
        <v>232</v>
      </c>
      <c r="J69" s="129">
        <v>33.132635100000002</v>
      </c>
      <c r="K69" s="224">
        <v>2800</v>
      </c>
      <c r="L69" s="129">
        <v>46.265029400000003</v>
      </c>
      <c r="M69" s="224">
        <v>10600</v>
      </c>
      <c r="N69" s="129">
        <v>53.69697</v>
      </c>
      <c r="O69" s="224">
        <v>19300</v>
      </c>
      <c r="P69" s="129">
        <v>1026.0377839999999</v>
      </c>
      <c r="Q69" s="224">
        <v>280600</v>
      </c>
      <c r="R69" s="179">
        <v>273.51571043157617</v>
      </c>
      <c r="S69" s="5"/>
    </row>
    <row r="70" spans="1:19">
      <c r="A70" s="26" t="s">
        <v>800</v>
      </c>
      <c r="B70" s="130">
        <v>31815.149592500005</v>
      </c>
      <c r="C70" s="223">
        <v>8567100</v>
      </c>
      <c r="D70" s="130">
        <v>8377.7445041999999</v>
      </c>
      <c r="E70" s="223">
        <v>868400</v>
      </c>
      <c r="F70" s="130">
        <v>380.99913920000006</v>
      </c>
      <c r="G70" s="223">
        <v>103700</v>
      </c>
      <c r="H70" s="130">
        <v>1463.7503127</v>
      </c>
      <c r="I70" s="223">
        <v>292800</v>
      </c>
      <c r="J70" s="130">
        <v>1319.8020188999999</v>
      </c>
      <c r="K70" s="223">
        <v>139200</v>
      </c>
      <c r="L70" s="130">
        <v>1990.8600283999999</v>
      </c>
      <c r="M70" s="223">
        <v>396500</v>
      </c>
      <c r="N70" s="130">
        <v>906.17476280000005</v>
      </c>
      <c r="O70" s="223">
        <v>307300</v>
      </c>
      <c r="P70" s="130">
        <v>33215.318079599994</v>
      </c>
      <c r="Q70" s="223">
        <v>10674900</v>
      </c>
      <c r="R70" s="184">
        <v>321.38408369017355</v>
      </c>
      <c r="S70" s="5"/>
    </row>
    <row r="71" spans="1:19">
      <c r="A71" s="24" t="s">
        <v>956</v>
      </c>
      <c r="B71" s="129">
        <v>1784.7118298</v>
      </c>
      <c r="C71" s="224">
        <v>444400</v>
      </c>
      <c r="D71" s="129">
        <v>821.97801720000007</v>
      </c>
      <c r="E71" s="224">
        <v>78200</v>
      </c>
      <c r="F71" s="129">
        <v>11.461732</v>
      </c>
      <c r="G71" s="224">
        <v>3400</v>
      </c>
      <c r="H71" s="129">
        <v>227.74119139999999</v>
      </c>
      <c r="I71" s="224">
        <v>45500</v>
      </c>
      <c r="J71" s="129">
        <v>114.24049219999999</v>
      </c>
      <c r="K71" s="224">
        <v>15400</v>
      </c>
      <c r="L71" s="129">
        <v>116.957053</v>
      </c>
      <c r="M71" s="224">
        <v>22300</v>
      </c>
      <c r="N71" s="129">
        <v>82.804380600000002</v>
      </c>
      <c r="O71" s="224">
        <v>27000</v>
      </c>
      <c r="P71" s="129">
        <v>1944.2642553999999</v>
      </c>
      <c r="Q71" s="224">
        <v>636300</v>
      </c>
      <c r="R71" s="179">
        <v>327.28102170457669</v>
      </c>
      <c r="S71" s="5"/>
    </row>
    <row r="72" spans="1:19">
      <c r="A72" s="26" t="s">
        <v>957</v>
      </c>
      <c r="B72" s="130">
        <v>1567.3668206</v>
      </c>
      <c r="C72" s="223">
        <v>383800</v>
      </c>
      <c r="D72" s="130">
        <v>645.81217730000003</v>
      </c>
      <c r="E72" s="223">
        <v>58300</v>
      </c>
      <c r="F72" s="130">
        <v>10</v>
      </c>
      <c r="G72" s="223" t="s">
        <v>232</v>
      </c>
      <c r="H72" s="130">
        <v>48.091495799999997</v>
      </c>
      <c r="I72" s="223">
        <v>9600</v>
      </c>
      <c r="J72" s="130">
        <v>71.222697199999999</v>
      </c>
      <c r="K72" s="223">
        <v>7500</v>
      </c>
      <c r="L72" s="130">
        <v>100.33353310000001</v>
      </c>
      <c r="M72" s="223">
        <v>22900</v>
      </c>
      <c r="N72" s="130">
        <v>73.292493399999998</v>
      </c>
      <c r="O72" s="223">
        <v>27800</v>
      </c>
      <c r="P72" s="130">
        <v>1647.4771492</v>
      </c>
      <c r="Q72" s="223">
        <v>511200</v>
      </c>
      <c r="R72" s="184">
        <v>310.288433854473</v>
      </c>
      <c r="S72" s="5"/>
    </row>
    <row r="73" spans="1:19">
      <c r="A73" s="24" t="s">
        <v>958</v>
      </c>
      <c r="B73" s="129">
        <v>7119.8041303</v>
      </c>
      <c r="C73" s="224">
        <v>1716900</v>
      </c>
      <c r="D73" s="129">
        <v>202.38700509999998</v>
      </c>
      <c r="E73" s="224">
        <v>24700</v>
      </c>
      <c r="F73" s="129">
        <v>55.103421099999998</v>
      </c>
      <c r="G73" s="224">
        <v>14300</v>
      </c>
      <c r="H73" s="129">
        <v>198.966714</v>
      </c>
      <c r="I73" s="224">
        <v>39800</v>
      </c>
      <c r="J73" s="129">
        <v>374.70541729999997</v>
      </c>
      <c r="K73" s="224">
        <v>39500</v>
      </c>
      <c r="L73" s="129">
        <v>347.3572375</v>
      </c>
      <c r="M73" s="224">
        <v>67300</v>
      </c>
      <c r="N73" s="129">
        <v>252.23551979999999</v>
      </c>
      <c r="O73" s="224">
        <v>82900</v>
      </c>
      <c r="P73" s="129">
        <v>7385.8319349000003</v>
      </c>
      <c r="Q73" s="224">
        <v>1985400</v>
      </c>
      <c r="R73" s="179">
        <v>268.81305445872988</v>
      </c>
      <c r="S73" s="5"/>
    </row>
    <row r="74" spans="1:19">
      <c r="A74" s="26" t="s">
        <v>845</v>
      </c>
      <c r="B74" s="130">
        <v>3905.1316830000001</v>
      </c>
      <c r="C74" s="223">
        <v>976000</v>
      </c>
      <c r="D74" s="130">
        <v>2295.9915268000009</v>
      </c>
      <c r="E74" s="223">
        <v>231900</v>
      </c>
      <c r="F74" s="130">
        <v>37.498120600000007</v>
      </c>
      <c r="G74" s="223">
        <v>9100</v>
      </c>
      <c r="H74" s="130">
        <v>83.393078299999999</v>
      </c>
      <c r="I74" s="223">
        <v>16700</v>
      </c>
      <c r="J74" s="130">
        <v>104.54013780000001</v>
      </c>
      <c r="K74" s="223">
        <v>9900</v>
      </c>
      <c r="L74" s="130">
        <v>295.520264</v>
      </c>
      <c r="M74" s="223">
        <v>74000</v>
      </c>
      <c r="N74" s="130">
        <v>222.16976910000002</v>
      </c>
      <c r="O74" s="223">
        <v>81700</v>
      </c>
      <c r="P74" s="130">
        <v>4069.0430303999997</v>
      </c>
      <c r="Q74" s="223">
        <v>1399400</v>
      </c>
      <c r="R74" s="184">
        <v>343.91115077732064</v>
      </c>
      <c r="S74" s="5"/>
    </row>
    <row r="75" spans="1:19">
      <c r="A75" s="24" t="s">
        <v>806</v>
      </c>
      <c r="B75" s="129">
        <v>25166.823270800003</v>
      </c>
      <c r="C75" s="224">
        <v>6231900</v>
      </c>
      <c r="D75" s="129">
        <v>11658.4085772</v>
      </c>
      <c r="E75" s="224">
        <v>1065700</v>
      </c>
      <c r="F75" s="129">
        <v>136.84390550000003</v>
      </c>
      <c r="G75" s="224">
        <v>35000</v>
      </c>
      <c r="H75" s="129">
        <v>330.67902159999994</v>
      </c>
      <c r="I75" s="224">
        <v>66100</v>
      </c>
      <c r="J75" s="129">
        <v>1560.5353626000001</v>
      </c>
      <c r="K75" s="224">
        <v>154200</v>
      </c>
      <c r="L75" s="129">
        <v>1341.2923404999999</v>
      </c>
      <c r="M75" s="224">
        <v>298800</v>
      </c>
      <c r="N75" s="129">
        <v>2107.4220909000001</v>
      </c>
      <c r="O75" s="224">
        <v>746800</v>
      </c>
      <c r="P75" s="129">
        <v>26741.357226299999</v>
      </c>
      <c r="Q75" s="224">
        <v>8598400</v>
      </c>
      <c r="R75" s="179">
        <v>321.54024093485015</v>
      </c>
      <c r="S75" s="5"/>
    </row>
    <row r="76" spans="1:19">
      <c r="A76" s="26" t="s">
        <v>959</v>
      </c>
      <c r="B76" s="130">
        <v>1418.2690904000001</v>
      </c>
      <c r="C76" s="223">
        <v>347100</v>
      </c>
      <c r="D76" s="130">
        <v>48.972128000000005</v>
      </c>
      <c r="E76" s="223">
        <v>5900</v>
      </c>
      <c r="F76" s="130">
        <v>10</v>
      </c>
      <c r="G76" s="223" t="s">
        <v>232</v>
      </c>
      <c r="H76" s="130">
        <v>14.1822155</v>
      </c>
      <c r="I76" s="223">
        <v>2800</v>
      </c>
      <c r="J76" s="130">
        <v>49.785441300000002</v>
      </c>
      <c r="K76" s="223">
        <v>4000</v>
      </c>
      <c r="L76" s="130">
        <v>77.823470100000009</v>
      </c>
      <c r="M76" s="223">
        <v>19000</v>
      </c>
      <c r="N76" s="130">
        <v>51.660020799999998</v>
      </c>
      <c r="O76" s="223">
        <v>18500</v>
      </c>
      <c r="P76" s="130">
        <v>1457.9914139000002</v>
      </c>
      <c r="Q76" s="223">
        <v>398800</v>
      </c>
      <c r="R76" s="184">
        <v>273.55357715025286</v>
      </c>
      <c r="S76" s="5"/>
    </row>
    <row r="77" spans="1:19">
      <c r="A77" s="24" t="s">
        <v>960</v>
      </c>
      <c r="B77" s="129">
        <v>495.66568649999999</v>
      </c>
      <c r="C77" s="224">
        <v>127600</v>
      </c>
      <c r="D77" s="129">
        <v>45.6030011</v>
      </c>
      <c r="E77" s="224">
        <v>4600</v>
      </c>
      <c r="F77" s="129">
        <v>10</v>
      </c>
      <c r="G77" s="224" t="s">
        <v>232</v>
      </c>
      <c r="H77" s="129">
        <v>13.285345100000001</v>
      </c>
      <c r="I77" s="224">
        <v>2700</v>
      </c>
      <c r="J77" s="129">
        <v>21.030915</v>
      </c>
      <c r="K77" s="224">
        <v>2500</v>
      </c>
      <c r="L77" s="129">
        <v>25.527454700000003</v>
      </c>
      <c r="M77" s="224">
        <v>5300</v>
      </c>
      <c r="N77" s="129">
        <v>10</v>
      </c>
      <c r="O77" s="224" t="s">
        <v>232</v>
      </c>
      <c r="P77" s="129">
        <v>515.22788749999995</v>
      </c>
      <c r="Q77" s="224">
        <v>147100</v>
      </c>
      <c r="R77" s="179">
        <v>285.5932775527412</v>
      </c>
      <c r="S77" s="5"/>
    </row>
    <row r="78" spans="1:19">
      <c r="A78" s="26" t="s">
        <v>825</v>
      </c>
      <c r="B78" s="130">
        <v>11567.757887600003</v>
      </c>
      <c r="C78" s="223">
        <v>3036200</v>
      </c>
      <c r="D78" s="130">
        <v>5343.0869545000005</v>
      </c>
      <c r="E78" s="223">
        <v>512600</v>
      </c>
      <c r="F78" s="130">
        <v>128.28740420000003</v>
      </c>
      <c r="G78" s="223">
        <v>35200</v>
      </c>
      <c r="H78" s="130">
        <v>315.03757889999997</v>
      </c>
      <c r="I78" s="223">
        <v>63000</v>
      </c>
      <c r="J78" s="130">
        <v>681.94107670000005</v>
      </c>
      <c r="K78" s="223">
        <v>74400</v>
      </c>
      <c r="L78" s="130">
        <v>833.4810794</v>
      </c>
      <c r="M78" s="223">
        <v>168600</v>
      </c>
      <c r="N78" s="130">
        <v>527.5928153000001</v>
      </c>
      <c r="O78" s="223">
        <v>177200</v>
      </c>
      <c r="P78" s="130">
        <v>12280.2393854</v>
      </c>
      <c r="Q78" s="223">
        <v>4067200</v>
      </c>
      <c r="R78" s="184">
        <v>331.19947997617311</v>
      </c>
      <c r="S78" s="5"/>
    </row>
    <row r="79" spans="1:19">
      <c r="A79" s="24" t="s">
        <v>812</v>
      </c>
      <c r="B79" s="129">
        <v>21998.693497599997</v>
      </c>
      <c r="C79" s="224">
        <v>5634000</v>
      </c>
      <c r="D79" s="129">
        <v>1560.2038514000001</v>
      </c>
      <c r="E79" s="224">
        <v>187300</v>
      </c>
      <c r="F79" s="129">
        <v>128.27712260000001</v>
      </c>
      <c r="G79" s="224">
        <v>30900</v>
      </c>
      <c r="H79" s="129">
        <v>687.75056470000004</v>
      </c>
      <c r="I79" s="224">
        <v>137600</v>
      </c>
      <c r="J79" s="129">
        <v>649.0198180000001</v>
      </c>
      <c r="K79" s="224">
        <v>58900</v>
      </c>
      <c r="L79" s="129">
        <v>1171.8157524000001</v>
      </c>
      <c r="M79" s="224">
        <v>232400</v>
      </c>
      <c r="N79" s="129">
        <v>658.82244330000003</v>
      </c>
      <c r="O79" s="224">
        <v>205500</v>
      </c>
      <c r="P79" s="129">
        <v>22575.604440000003</v>
      </c>
      <c r="Q79" s="224">
        <v>6486600</v>
      </c>
      <c r="R79" s="179">
        <v>287.32705597142365</v>
      </c>
      <c r="S79" s="5"/>
    </row>
    <row r="80" spans="1:19">
      <c r="A80" s="26" t="s">
        <v>961</v>
      </c>
      <c r="B80" s="130">
        <v>3576.3832513000002</v>
      </c>
      <c r="C80" s="223">
        <v>869000</v>
      </c>
      <c r="D80" s="130">
        <v>189.1478037</v>
      </c>
      <c r="E80" s="223">
        <v>22900</v>
      </c>
      <c r="F80" s="130">
        <v>19.7822836</v>
      </c>
      <c r="G80" s="223">
        <v>4100</v>
      </c>
      <c r="H80" s="130">
        <v>88.094830899999991</v>
      </c>
      <c r="I80" s="223">
        <v>17600</v>
      </c>
      <c r="J80" s="130">
        <v>126.91416219999999</v>
      </c>
      <c r="K80" s="223">
        <v>10800</v>
      </c>
      <c r="L80" s="130">
        <v>198.3060194</v>
      </c>
      <c r="M80" s="223">
        <v>49800</v>
      </c>
      <c r="N80" s="130">
        <v>113.8223498</v>
      </c>
      <c r="O80" s="223">
        <v>40600</v>
      </c>
      <c r="P80" s="130">
        <v>3700.6948020999998</v>
      </c>
      <c r="Q80" s="223">
        <v>1014800</v>
      </c>
      <c r="R80" s="184">
        <v>274.20637065041586</v>
      </c>
      <c r="S80" s="5"/>
    </row>
    <row r="81" spans="1:19">
      <c r="A81" s="24" t="s">
        <v>962</v>
      </c>
      <c r="B81" s="129">
        <v>1687.5105509</v>
      </c>
      <c r="C81" s="224">
        <v>392700</v>
      </c>
      <c r="D81" s="129">
        <v>27.0037229</v>
      </c>
      <c r="E81" s="224">
        <v>3300</v>
      </c>
      <c r="F81" s="129">
        <v>10</v>
      </c>
      <c r="G81" s="224" t="s">
        <v>232</v>
      </c>
      <c r="H81" s="129">
        <v>18.866962200000003</v>
      </c>
      <c r="I81" s="224">
        <v>3800</v>
      </c>
      <c r="J81" s="129">
        <v>67.761033999999995</v>
      </c>
      <c r="K81" s="224">
        <v>4700</v>
      </c>
      <c r="L81" s="129">
        <v>74.224056200000007</v>
      </c>
      <c r="M81" s="224">
        <v>19400</v>
      </c>
      <c r="N81" s="129">
        <v>124.8225363</v>
      </c>
      <c r="O81" s="224">
        <v>44600</v>
      </c>
      <c r="P81" s="129">
        <v>1748.9588611000001</v>
      </c>
      <c r="Q81" s="224">
        <v>469100</v>
      </c>
      <c r="R81" s="179">
        <v>268.23961995403158</v>
      </c>
      <c r="S81" s="5"/>
    </row>
    <row r="82" spans="1:19">
      <c r="A82" s="26" t="s">
        <v>963</v>
      </c>
      <c r="B82" s="130">
        <v>1234</v>
      </c>
      <c r="C82" s="223">
        <v>317000</v>
      </c>
      <c r="D82" s="130">
        <v>690</v>
      </c>
      <c r="E82" s="223">
        <v>64500</v>
      </c>
      <c r="F82" s="130">
        <v>10</v>
      </c>
      <c r="G82" s="223" t="s">
        <v>232</v>
      </c>
      <c r="H82" s="130">
        <v>221</v>
      </c>
      <c r="I82" s="223">
        <v>44200</v>
      </c>
      <c r="J82" s="130">
        <v>38</v>
      </c>
      <c r="K82" s="223">
        <v>4100</v>
      </c>
      <c r="L82" s="130">
        <v>62</v>
      </c>
      <c r="M82" s="223">
        <v>16800</v>
      </c>
      <c r="N82" s="130">
        <v>71</v>
      </c>
      <c r="O82" s="223">
        <v>22500</v>
      </c>
      <c r="P82" s="130">
        <v>1312</v>
      </c>
      <c r="Q82" s="223">
        <v>470500</v>
      </c>
      <c r="R82" s="184">
        <v>358.64786585365852</v>
      </c>
      <c r="S82" s="5"/>
    </row>
    <row r="83" spans="1:19">
      <c r="A83" s="24" t="s">
        <v>850</v>
      </c>
      <c r="B83" s="129">
        <v>2210.8982074999999</v>
      </c>
      <c r="C83" s="224">
        <v>541400</v>
      </c>
      <c r="D83" s="129">
        <v>954.55480569999997</v>
      </c>
      <c r="E83" s="224">
        <v>94200</v>
      </c>
      <c r="F83" s="129">
        <v>17.474034799999998</v>
      </c>
      <c r="G83" s="224">
        <v>4400</v>
      </c>
      <c r="H83" s="129">
        <v>54.552784500000001</v>
      </c>
      <c r="I83" s="224">
        <v>10900</v>
      </c>
      <c r="J83" s="129">
        <v>61.061841200000003</v>
      </c>
      <c r="K83" s="224">
        <v>6700</v>
      </c>
      <c r="L83" s="129">
        <v>71.190722399999999</v>
      </c>
      <c r="M83" s="224">
        <v>19000</v>
      </c>
      <c r="N83" s="129">
        <v>55.654998599999999</v>
      </c>
      <c r="O83" s="224">
        <v>19700</v>
      </c>
      <c r="P83" s="129">
        <v>2259.2151610000001</v>
      </c>
      <c r="Q83" s="224">
        <v>696300</v>
      </c>
      <c r="R83" s="179">
        <v>308.21479818986563</v>
      </c>
      <c r="S83" s="5"/>
    </row>
    <row r="84" spans="1:19">
      <c r="A84" s="26" t="s">
        <v>964</v>
      </c>
      <c r="B84" s="130">
        <v>509.13437470000008</v>
      </c>
      <c r="C84" s="223">
        <v>124000</v>
      </c>
      <c r="D84" s="130">
        <v>16.813256800000001</v>
      </c>
      <c r="E84" s="223">
        <v>1900</v>
      </c>
      <c r="F84" s="130">
        <v>10</v>
      </c>
      <c r="G84" s="223" t="s">
        <v>232</v>
      </c>
      <c r="H84" s="130">
        <v>10</v>
      </c>
      <c r="I84" s="223" t="s">
        <v>232</v>
      </c>
      <c r="J84" s="130">
        <v>29.942843</v>
      </c>
      <c r="K84" s="223">
        <v>3100</v>
      </c>
      <c r="L84" s="130">
        <v>25.872840400000001</v>
      </c>
      <c r="M84" s="223">
        <v>5500</v>
      </c>
      <c r="N84" s="130">
        <v>18.827045500000001</v>
      </c>
      <c r="O84" s="223">
        <v>7100</v>
      </c>
      <c r="P84" s="130">
        <v>533.69006530000001</v>
      </c>
      <c r="Q84" s="223">
        <v>142800</v>
      </c>
      <c r="R84" s="184">
        <v>267.58694820808381</v>
      </c>
      <c r="S84" s="5"/>
    </row>
    <row r="85" spans="1:19">
      <c r="A85" s="24" t="s">
        <v>817</v>
      </c>
      <c r="B85" s="129">
        <v>2239.9657329000001</v>
      </c>
      <c r="C85" s="224">
        <v>551100</v>
      </c>
      <c r="D85" s="129">
        <v>32.521601000000004</v>
      </c>
      <c r="E85" s="224">
        <v>3900</v>
      </c>
      <c r="F85" s="129">
        <v>19.012772000000002</v>
      </c>
      <c r="G85" s="224">
        <v>4700</v>
      </c>
      <c r="H85" s="129">
        <v>45.5203384</v>
      </c>
      <c r="I85" s="224">
        <v>9100</v>
      </c>
      <c r="J85" s="129">
        <v>107.86295439999999</v>
      </c>
      <c r="K85" s="224">
        <v>7800</v>
      </c>
      <c r="L85" s="129">
        <v>135.43838060000002</v>
      </c>
      <c r="M85" s="224">
        <v>24800</v>
      </c>
      <c r="N85" s="129">
        <v>182.70581809999999</v>
      </c>
      <c r="O85" s="224">
        <v>64400</v>
      </c>
      <c r="P85" s="129">
        <v>2330.6036937999997</v>
      </c>
      <c r="Q85" s="224">
        <v>665900</v>
      </c>
      <c r="R85" s="179">
        <v>285.70185916269315</v>
      </c>
      <c r="S85" s="5"/>
    </row>
    <row r="86" spans="1:19">
      <c r="A86" s="26" t="s">
        <v>965</v>
      </c>
      <c r="B86" s="130">
        <v>4667.1670113</v>
      </c>
      <c r="C86" s="223">
        <v>1180500</v>
      </c>
      <c r="D86" s="130">
        <v>266.14923529999999</v>
      </c>
      <c r="E86" s="223">
        <v>32200</v>
      </c>
      <c r="F86" s="130">
        <v>33.876448799999999</v>
      </c>
      <c r="G86" s="223">
        <v>8300</v>
      </c>
      <c r="H86" s="130">
        <v>93.187027200000017</v>
      </c>
      <c r="I86" s="223">
        <v>18600</v>
      </c>
      <c r="J86" s="130">
        <v>136.8090685</v>
      </c>
      <c r="K86" s="223">
        <v>13200</v>
      </c>
      <c r="L86" s="130">
        <v>201.03939670000003</v>
      </c>
      <c r="M86" s="223">
        <v>56600</v>
      </c>
      <c r="N86" s="130">
        <v>103.72922510000001</v>
      </c>
      <c r="O86" s="223">
        <v>33100</v>
      </c>
      <c r="P86" s="130">
        <v>4795.6119767999999</v>
      </c>
      <c r="Q86" s="223">
        <v>1342500</v>
      </c>
      <c r="R86" s="184">
        <v>279.95189313755657</v>
      </c>
      <c r="S86" s="5"/>
    </row>
    <row r="87" spans="1:19">
      <c r="A87" s="24" t="s">
        <v>966</v>
      </c>
      <c r="B87" s="129">
        <v>1790.7600448999999</v>
      </c>
      <c r="C87" s="224">
        <v>439000</v>
      </c>
      <c r="D87" s="129">
        <v>100.9449506</v>
      </c>
      <c r="E87" s="224">
        <v>12200</v>
      </c>
      <c r="F87" s="129">
        <v>10.882286199999999</v>
      </c>
      <c r="G87" s="224">
        <v>2700</v>
      </c>
      <c r="H87" s="129">
        <v>14.858196999999999</v>
      </c>
      <c r="I87" s="224">
        <v>3000</v>
      </c>
      <c r="J87" s="129">
        <v>71.333011900000002</v>
      </c>
      <c r="K87" s="224">
        <v>6200</v>
      </c>
      <c r="L87" s="129">
        <v>87.729084400000005</v>
      </c>
      <c r="M87" s="224">
        <v>23300</v>
      </c>
      <c r="N87" s="129">
        <v>56.282086800000002</v>
      </c>
      <c r="O87" s="224">
        <v>21500</v>
      </c>
      <c r="P87" s="129">
        <v>1844.6415112</v>
      </c>
      <c r="Q87" s="224">
        <v>507900</v>
      </c>
      <c r="R87" s="179">
        <v>275.33506502588568</v>
      </c>
      <c r="S87" s="5"/>
    </row>
    <row r="88" spans="1:19">
      <c r="A88" s="26" t="s">
        <v>967</v>
      </c>
      <c r="B88" s="130">
        <v>1060.3266556000001</v>
      </c>
      <c r="C88" s="223">
        <v>257000</v>
      </c>
      <c r="D88" s="130">
        <v>487.49768420000004</v>
      </c>
      <c r="E88" s="223">
        <v>47500</v>
      </c>
      <c r="F88" s="130">
        <v>10</v>
      </c>
      <c r="G88" s="223" t="s">
        <v>232</v>
      </c>
      <c r="H88" s="130">
        <v>21.482863799999997</v>
      </c>
      <c r="I88" s="223">
        <v>4300</v>
      </c>
      <c r="J88" s="130">
        <v>37.150945700000001</v>
      </c>
      <c r="K88" s="223">
        <v>3200</v>
      </c>
      <c r="L88" s="130">
        <v>53.238349900000003</v>
      </c>
      <c r="M88" s="223">
        <v>17200</v>
      </c>
      <c r="N88" s="130">
        <v>41.119951500000006</v>
      </c>
      <c r="O88" s="223">
        <v>14700</v>
      </c>
      <c r="P88" s="130">
        <v>1092.0610727999999</v>
      </c>
      <c r="Q88" s="223">
        <v>345500</v>
      </c>
      <c r="R88" s="184">
        <v>316.37770756899369</v>
      </c>
      <c r="S88" s="5"/>
    </row>
    <row r="89" spans="1:19">
      <c r="A89" s="24" t="s">
        <v>968</v>
      </c>
      <c r="B89" s="129">
        <v>1052.0062252</v>
      </c>
      <c r="C89" s="224">
        <v>245400</v>
      </c>
      <c r="D89" s="129">
        <v>165.42243859999999</v>
      </c>
      <c r="E89" s="224">
        <v>16800</v>
      </c>
      <c r="F89" s="129">
        <v>10</v>
      </c>
      <c r="G89" s="224" t="s">
        <v>232</v>
      </c>
      <c r="H89" s="129">
        <v>35.693694999999998</v>
      </c>
      <c r="I89" s="224">
        <v>7100</v>
      </c>
      <c r="J89" s="129">
        <v>39.4023124</v>
      </c>
      <c r="K89" s="224">
        <v>3900</v>
      </c>
      <c r="L89" s="129">
        <v>41.820127400000004</v>
      </c>
      <c r="M89" s="224">
        <v>12300</v>
      </c>
      <c r="N89" s="129">
        <v>55.313243400000005</v>
      </c>
      <c r="O89" s="224">
        <v>22400</v>
      </c>
      <c r="P89" s="129">
        <v>1095.390146</v>
      </c>
      <c r="Q89" s="224">
        <v>309700</v>
      </c>
      <c r="R89" s="179">
        <v>282.715073458311</v>
      </c>
      <c r="S89" s="5"/>
    </row>
    <row r="90" spans="1:19">
      <c r="A90" s="26" t="s">
        <v>969</v>
      </c>
      <c r="B90" s="130">
        <v>20656.2247948</v>
      </c>
      <c r="C90" s="223">
        <v>5406000</v>
      </c>
      <c r="D90" s="130">
        <v>9962.8938853</v>
      </c>
      <c r="E90" s="223">
        <v>985000</v>
      </c>
      <c r="F90" s="130">
        <v>175.08830679999997</v>
      </c>
      <c r="G90" s="223">
        <v>49300</v>
      </c>
      <c r="H90" s="130">
        <v>742.46294799999998</v>
      </c>
      <c r="I90" s="223">
        <v>148500</v>
      </c>
      <c r="J90" s="130">
        <v>851.51082430000008</v>
      </c>
      <c r="K90" s="223">
        <v>94700</v>
      </c>
      <c r="L90" s="130">
        <v>1049.5998324</v>
      </c>
      <c r="M90" s="223">
        <v>217700</v>
      </c>
      <c r="N90" s="130">
        <v>657.27640939999992</v>
      </c>
      <c r="O90" s="223">
        <v>209300</v>
      </c>
      <c r="P90" s="130">
        <v>21518.005357899998</v>
      </c>
      <c r="Q90" s="223">
        <v>7110400</v>
      </c>
      <c r="R90" s="184">
        <v>330.43735215947629</v>
      </c>
      <c r="S90" s="5"/>
    </row>
    <row r="91" spans="1:19">
      <c r="A91" s="24" t="s">
        <v>970</v>
      </c>
      <c r="B91" s="129">
        <v>3354.5606048</v>
      </c>
      <c r="C91" s="224">
        <v>843900</v>
      </c>
      <c r="D91" s="129">
        <v>1641.3095871999999</v>
      </c>
      <c r="E91" s="224">
        <v>151400</v>
      </c>
      <c r="F91" s="129">
        <v>18.454672000000002</v>
      </c>
      <c r="G91" s="224">
        <v>5400</v>
      </c>
      <c r="H91" s="129">
        <v>488.85912639999998</v>
      </c>
      <c r="I91" s="224">
        <v>97800</v>
      </c>
      <c r="J91" s="129">
        <v>114.9288672</v>
      </c>
      <c r="K91" s="224">
        <v>14700</v>
      </c>
      <c r="L91" s="129">
        <v>177.365408</v>
      </c>
      <c r="M91" s="224">
        <v>28900</v>
      </c>
      <c r="N91" s="129">
        <v>181.3291456</v>
      </c>
      <c r="O91" s="224">
        <v>62700</v>
      </c>
      <c r="P91" s="129">
        <v>3576.1631103999998</v>
      </c>
      <c r="Q91" s="224">
        <v>1204700</v>
      </c>
      <c r="R91" s="179">
        <v>336.877221923261</v>
      </c>
      <c r="S91" s="5"/>
    </row>
    <row r="92" spans="1:19">
      <c r="A92" s="26" t="s">
        <v>971</v>
      </c>
      <c r="B92" s="130">
        <v>16742.1123869</v>
      </c>
      <c r="C92" s="223">
        <v>4479700</v>
      </c>
      <c r="D92" s="130">
        <v>8432.0375533000006</v>
      </c>
      <c r="E92" s="223">
        <v>861800</v>
      </c>
      <c r="F92" s="130">
        <v>121.00152059999999</v>
      </c>
      <c r="G92" s="223">
        <v>32500</v>
      </c>
      <c r="H92" s="130">
        <v>2210.0148127000002</v>
      </c>
      <c r="I92" s="223">
        <v>442000</v>
      </c>
      <c r="J92" s="130">
        <v>617.00889540000003</v>
      </c>
      <c r="K92" s="223">
        <v>79900</v>
      </c>
      <c r="L92" s="130">
        <v>1142.0109534000001</v>
      </c>
      <c r="M92" s="223">
        <v>251800</v>
      </c>
      <c r="N92" s="130">
        <v>484.00356720000002</v>
      </c>
      <c r="O92" s="223">
        <v>176800</v>
      </c>
      <c r="P92" s="130">
        <v>17814.124362300001</v>
      </c>
      <c r="Q92" s="223">
        <v>6324400</v>
      </c>
      <c r="R92" s="184">
        <v>355.02093339220136</v>
      </c>
      <c r="S92" s="5"/>
    </row>
    <row r="93" spans="1:19">
      <c r="A93" s="24" t="s">
        <v>972</v>
      </c>
      <c r="B93" s="129">
        <v>768.67225660000008</v>
      </c>
      <c r="C93" s="224">
        <v>185500</v>
      </c>
      <c r="D93" s="129">
        <v>393.50041399999998</v>
      </c>
      <c r="E93" s="224">
        <v>38300</v>
      </c>
      <c r="F93" s="129">
        <v>10</v>
      </c>
      <c r="G93" s="224" t="s">
        <v>232</v>
      </c>
      <c r="H93" s="129">
        <v>31.167712999999999</v>
      </c>
      <c r="I93" s="224">
        <v>6200</v>
      </c>
      <c r="J93" s="129">
        <v>35.222569</v>
      </c>
      <c r="K93" s="224">
        <v>3200</v>
      </c>
      <c r="L93" s="129">
        <v>68.596991399999993</v>
      </c>
      <c r="M93" s="224">
        <v>17700</v>
      </c>
      <c r="N93" s="129">
        <v>38.465707500000001</v>
      </c>
      <c r="O93" s="224">
        <v>14300</v>
      </c>
      <c r="P93" s="129">
        <v>813.86134099999992</v>
      </c>
      <c r="Q93" s="224">
        <v>266300</v>
      </c>
      <c r="R93" s="179">
        <v>327.15788269183804</v>
      </c>
      <c r="S93" s="5"/>
    </row>
    <row r="94" spans="1:19">
      <c r="A94" s="26" t="s">
        <v>836</v>
      </c>
      <c r="B94" s="130">
        <v>5466.5906669999995</v>
      </c>
      <c r="C94" s="223">
        <v>1352400</v>
      </c>
      <c r="D94" s="130">
        <v>3086.3583464999997</v>
      </c>
      <c r="E94" s="223">
        <v>298500</v>
      </c>
      <c r="F94" s="130">
        <v>34.246780200000003</v>
      </c>
      <c r="G94" s="223">
        <v>8500</v>
      </c>
      <c r="H94" s="130">
        <v>196.7883846</v>
      </c>
      <c r="I94" s="223">
        <v>39400</v>
      </c>
      <c r="J94" s="130">
        <v>255.65799480000001</v>
      </c>
      <c r="K94" s="223">
        <v>27900</v>
      </c>
      <c r="L94" s="130">
        <v>465.58289309999998</v>
      </c>
      <c r="M94" s="223">
        <v>123300</v>
      </c>
      <c r="N94" s="130">
        <v>286.11403619999999</v>
      </c>
      <c r="O94" s="223">
        <v>112600</v>
      </c>
      <c r="P94" s="130">
        <v>5798.7810405</v>
      </c>
      <c r="Q94" s="223">
        <v>1962500</v>
      </c>
      <c r="R94" s="184">
        <v>338.43008204292977</v>
      </c>
      <c r="S94" s="5"/>
    </row>
    <row r="95" spans="1:19">
      <c r="A95" s="24" t="s">
        <v>973</v>
      </c>
      <c r="B95" s="129">
        <v>2288.8416666000003</v>
      </c>
      <c r="C95" s="224">
        <v>549300</v>
      </c>
      <c r="D95" s="129">
        <v>729.0896798</v>
      </c>
      <c r="E95" s="224">
        <v>68500</v>
      </c>
      <c r="F95" s="129">
        <v>10</v>
      </c>
      <c r="G95" s="224" t="s">
        <v>232</v>
      </c>
      <c r="H95" s="129">
        <v>55.111023600000003</v>
      </c>
      <c r="I95" s="224">
        <v>11000</v>
      </c>
      <c r="J95" s="129">
        <v>119.27231339999999</v>
      </c>
      <c r="K95" s="224">
        <v>11300</v>
      </c>
      <c r="L95" s="129">
        <v>144.34830399999998</v>
      </c>
      <c r="M95" s="224">
        <v>32600</v>
      </c>
      <c r="N95" s="129">
        <v>105.09399040000001</v>
      </c>
      <c r="O95" s="224">
        <v>40800</v>
      </c>
      <c r="P95" s="129">
        <v>2398.3693806000001</v>
      </c>
      <c r="Q95" s="224">
        <v>715500</v>
      </c>
      <c r="R95" s="179">
        <v>298.30840050022448</v>
      </c>
      <c r="S95" s="5"/>
    </row>
    <row r="96" spans="1:19">
      <c r="A96" s="26" t="s">
        <v>974</v>
      </c>
      <c r="B96" s="130">
        <v>19392.847671699998</v>
      </c>
      <c r="C96" s="223">
        <v>4699500</v>
      </c>
      <c r="D96" s="130">
        <v>8975.1432836999993</v>
      </c>
      <c r="E96" s="223">
        <v>832200</v>
      </c>
      <c r="F96" s="130">
        <v>109.90232130000001</v>
      </c>
      <c r="G96" s="223">
        <v>28800</v>
      </c>
      <c r="H96" s="130">
        <v>1150.8951711000002</v>
      </c>
      <c r="I96" s="223">
        <v>230200</v>
      </c>
      <c r="J96" s="130">
        <v>1708.9479274999999</v>
      </c>
      <c r="K96" s="223">
        <v>204400</v>
      </c>
      <c r="L96" s="130">
        <v>1157.0324494999998</v>
      </c>
      <c r="M96" s="223">
        <v>214900</v>
      </c>
      <c r="N96" s="130">
        <v>1507.6923466000001</v>
      </c>
      <c r="O96" s="223">
        <v>519200</v>
      </c>
      <c r="P96" s="130">
        <v>21116.698704900002</v>
      </c>
      <c r="Q96" s="223">
        <v>6729100</v>
      </c>
      <c r="R96" s="184">
        <v>318.66047528891733</v>
      </c>
      <c r="S96" s="5"/>
    </row>
    <row r="97" spans="1:19">
      <c r="A97" s="24" t="s">
        <v>810</v>
      </c>
      <c r="B97" s="129">
        <v>22298.562630100001</v>
      </c>
      <c r="C97" s="224">
        <v>5495800</v>
      </c>
      <c r="D97" s="129">
        <v>7732.2934908999996</v>
      </c>
      <c r="E97" s="224">
        <v>727600</v>
      </c>
      <c r="F97" s="129">
        <v>161.51059029999999</v>
      </c>
      <c r="G97" s="224">
        <v>42100</v>
      </c>
      <c r="H97" s="129">
        <v>440.82777489999995</v>
      </c>
      <c r="I97" s="224">
        <v>88200</v>
      </c>
      <c r="J97" s="129">
        <v>1622.3227045000001</v>
      </c>
      <c r="K97" s="224">
        <v>179700</v>
      </c>
      <c r="L97" s="129">
        <v>1594.7815070000001</v>
      </c>
      <c r="M97" s="224">
        <v>324000</v>
      </c>
      <c r="N97" s="129">
        <v>1576.2158334000003</v>
      </c>
      <c r="O97" s="224">
        <v>555000</v>
      </c>
      <c r="P97" s="129">
        <v>24021.123809500001</v>
      </c>
      <c r="Q97" s="224">
        <v>7412400</v>
      </c>
      <c r="R97" s="179">
        <v>308.57783565714811</v>
      </c>
      <c r="S97" s="5"/>
    </row>
    <row r="98" spans="1:19">
      <c r="A98" s="26" t="s">
        <v>860</v>
      </c>
      <c r="B98" s="130">
        <v>16825.553819500001</v>
      </c>
      <c r="C98" s="223">
        <v>4300600</v>
      </c>
      <c r="D98" s="130">
        <v>892.75527360000001</v>
      </c>
      <c r="E98" s="223">
        <v>108300</v>
      </c>
      <c r="F98" s="130">
        <v>157.59399589999998</v>
      </c>
      <c r="G98" s="223">
        <v>41000</v>
      </c>
      <c r="H98" s="130">
        <v>683.43365749999998</v>
      </c>
      <c r="I98" s="223">
        <v>136700</v>
      </c>
      <c r="J98" s="130">
        <v>605.64201539999999</v>
      </c>
      <c r="K98" s="223">
        <v>62300</v>
      </c>
      <c r="L98" s="130">
        <v>951.77716799999996</v>
      </c>
      <c r="M98" s="223">
        <v>203500</v>
      </c>
      <c r="N98" s="130">
        <v>498.80096379999998</v>
      </c>
      <c r="O98" s="223">
        <v>170800</v>
      </c>
      <c r="P98" s="130">
        <v>17408.877291299999</v>
      </c>
      <c r="Q98" s="223">
        <v>5023200</v>
      </c>
      <c r="R98" s="184">
        <v>288.54056133333211</v>
      </c>
      <c r="S98" s="5"/>
    </row>
    <row r="99" spans="1:19">
      <c r="A99" s="24" t="s">
        <v>820</v>
      </c>
      <c r="B99" s="129">
        <v>13287.635415400002</v>
      </c>
      <c r="C99" s="224">
        <v>3388300</v>
      </c>
      <c r="D99" s="129">
        <v>1535.7968326999999</v>
      </c>
      <c r="E99" s="224">
        <v>163800</v>
      </c>
      <c r="F99" s="129">
        <v>125.3727055</v>
      </c>
      <c r="G99" s="224">
        <v>33000</v>
      </c>
      <c r="H99" s="129">
        <v>656.0202804999999</v>
      </c>
      <c r="I99" s="224">
        <v>131200</v>
      </c>
      <c r="J99" s="129">
        <v>504.69002669999998</v>
      </c>
      <c r="K99" s="224">
        <v>49400</v>
      </c>
      <c r="L99" s="129">
        <v>917.29690049999988</v>
      </c>
      <c r="M99" s="224">
        <v>172000</v>
      </c>
      <c r="N99" s="129">
        <v>426.27407490000002</v>
      </c>
      <c r="O99" s="224">
        <v>143100</v>
      </c>
      <c r="P99" s="129">
        <v>13872.116014200001</v>
      </c>
      <c r="Q99" s="224">
        <v>4080700</v>
      </c>
      <c r="R99" s="179">
        <v>294.16279707669599</v>
      </c>
      <c r="S99" s="5"/>
    </row>
    <row r="100" spans="1:19" ht="14.15" customHeight="1">
      <c r="A100" s="26" t="s">
        <v>822</v>
      </c>
      <c r="B100" s="130">
        <v>4728.1041203000004</v>
      </c>
      <c r="C100" s="223">
        <v>1143500</v>
      </c>
      <c r="D100" s="130">
        <v>2157.6611601</v>
      </c>
      <c r="E100" s="223">
        <v>209400</v>
      </c>
      <c r="F100" s="130">
        <v>29.044152799999999</v>
      </c>
      <c r="G100" s="223">
        <v>7700</v>
      </c>
      <c r="H100" s="130">
        <v>190.5919146</v>
      </c>
      <c r="I100" s="223">
        <v>38100</v>
      </c>
      <c r="J100" s="130">
        <v>195.43152859999998</v>
      </c>
      <c r="K100" s="223">
        <v>24000</v>
      </c>
      <c r="L100" s="130">
        <v>410.93071149999997</v>
      </c>
      <c r="M100" s="223">
        <v>87400</v>
      </c>
      <c r="N100" s="130">
        <v>289.14502759999999</v>
      </c>
      <c r="O100" s="223">
        <v>111200</v>
      </c>
      <c r="P100" s="130">
        <v>5069.7990091000001</v>
      </c>
      <c r="Q100" s="223">
        <v>1621300</v>
      </c>
      <c r="R100" s="184">
        <v>319.80218321828943</v>
      </c>
      <c r="S100" s="5"/>
    </row>
    <row r="101" spans="1:19">
      <c r="A101" s="24" t="s">
        <v>975</v>
      </c>
      <c r="B101" s="129">
        <v>10700.348589000001</v>
      </c>
      <c r="C101" s="224">
        <v>2726100</v>
      </c>
      <c r="D101" s="129">
        <v>4907.1504232000007</v>
      </c>
      <c r="E101" s="224">
        <v>481700</v>
      </c>
      <c r="F101" s="129">
        <v>65.048327900000004</v>
      </c>
      <c r="G101" s="224">
        <v>16400</v>
      </c>
      <c r="H101" s="129">
        <v>656.52730580000002</v>
      </c>
      <c r="I101" s="224">
        <v>131300</v>
      </c>
      <c r="J101" s="129">
        <v>362.94382869999998</v>
      </c>
      <c r="K101" s="224">
        <v>44400</v>
      </c>
      <c r="L101" s="129">
        <v>616.37879080000005</v>
      </c>
      <c r="M101" s="224">
        <v>144200</v>
      </c>
      <c r="N101" s="129">
        <v>723.39193369999998</v>
      </c>
      <c r="O101" s="224">
        <v>230600</v>
      </c>
      <c r="P101" s="129">
        <v>11291.2114669</v>
      </c>
      <c r="Q101" s="224">
        <v>3774600</v>
      </c>
      <c r="R101" s="179">
        <v>334.29187042349361</v>
      </c>
      <c r="S101" s="5"/>
    </row>
    <row r="102" spans="1:19">
      <c r="A102" s="26" t="s">
        <v>976</v>
      </c>
      <c r="B102" s="130">
        <v>4510.4444521999994</v>
      </c>
      <c r="C102" s="223">
        <v>1102300</v>
      </c>
      <c r="D102" s="130">
        <v>198.38897549999999</v>
      </c>
      <c r="E102" s="223">
        <v>24000</v>
      </c>
      <c r="F102" s="130">
        <v>29.3959458</v>
      </c>
      <c r="G102" s="223">
        <v>7400</v>
      </c>
      <c r="H102" s="130">
        <v>87.489663299999989</v>
      </c>
      <c r="I102" s="223">
        <v>17500</v>
      </c>
      <c r="J102" s="130">
        <v>188.55090710000002</v>
      </c>
      <c r="K102" s="223">
        <v>18700</v>
      </c>
      <c r="L102" s="130">
        <v>206.1712349</v>
      </c>
      <c r="M102" s="223">
        <v>41900</v>
      </c>
      <c r="N102" s="130">
        <v>266.49353029999997</v>
      </c>
      <c r="O102" s="223">
        <v>87900</v>
      </c>
      <c r="P102" s="130">
        <v>4661.7523859000003</v>
      </c>
      <c r="Q102" s="223">
        <v>1299600</v>
      </c>
      <c r="R102" s="184">
        <v>278.78686420451993</v>
      </c>
      <c r="S102" s="5"/>
    </row>
    <row r="103" spans="1:19">
      <c r="A103" s="24" t="s">
        <v>977</v>
      </c>
      <c r="B103" s="129">
        <v>9295.7965675999985</v>
      </c>
      <c r="C103" s="224">
        <v>2430300</v>
      </c>
      <c r="D103" s="129">
        <v>4330.1969752999994</v>
      </c>
      <c r="E103" s="224">
        <v>425100</v>
      </c>
      <c r="F103" s="129">
        <v>67.048758199999995</v>
      </c>
      <c r="G103" s="224">
        <v>18000</v>
      </c>
      <c r="H103" s="129">
        <v>729.43809750000003</v>
      </c>
      <c r="I103" s="224">
        <v>145900</v>
      </c>
      <c r="J103" s="129">
        <v>616.68346559999998</v>
      </c>
      <c r="K103" s="224">
        <v>75300</v>
      </c>
      <c r="L103" s="129">
        <v>590.89598890000002</v>
      </c>
      <c r="M103" s="224">
        <v>116600</v>
      </c>
      <c r="N103" s="129">
        <v>601.54226879999999</v>
      </c>
      <c r="O103" s="224">
        <v>204100</v>
      </c>
      <c r="P103" s="129">
        <v>10056.1955074</v>
      </c>
      <c r="Q103" s="224">
        <v>3415400</v>
      </c>
      <c r="R103" s="179">
        <v>339.63559082860871</v>
      </c>
      <c r="S103" s="5"/>
    </row>
    <row r="104" spans="1:19">
      <c r="A104" s="26" t="s">
        <v>978</v>
      </c>
      <c r="B104" s="130">
        <v>10678.5796926</v>
      </c>
      <c r="C104" s="223">
        <v>2733200</v>
      </c>
      <c r="D104" s="130">
        <v>6022.9910088999995</v>
      </c>
      <c r="E104" s="223">
        <v>605500</v>
      </c>
      <c r="F104" s="130">
        <v>59.506867800000002</v>
      </c>
      <c r="G104" s="223">
        <v>15800</v>
      </c>
      <c r="H104" s="130">
        <v>311.78685110000004</v>
      </c>
      <c r="I104" s="223">
        <v>62400</v>
      </c>
      <c r="J104" s="130">
        <v>544.353971</v>
      </c>
      <c r="K104" s="223">
        <v>56600</v>
      </c>
      <c r="L104" s="130">
        <v>644.75927320000005</v>
      </c>
      <c r="M104" s="223">
        <v>131000</v>
      </c>
      <c r="N104" s="130">
        <v>459.87849390000002</v>
      </c>
      <c r="O104" s="223">
        <v>154900</v>
      </c>
      <c r="P104" s="130">
        <v>11162.0789714</v>
      </c>
      <c r="Q104" s="223">
        <v>3759300</v>
      </c>
      <c r="R104" s="184">
        <v>336.79137669119109</v>
      </c>
      <c r="S104" s="5"/>
    </row>
    <row r="105" spans="1:19">
      <c r="A105" s="24" t="s">
        <v>837</v>
      </c>
      <c r="B105" s="129">
        <v>20617.386339700002</v>
      </c>
      <c r="C105" s="224">
        <v>5119700</v>
      </c>
      <c r="D105" s="129">
        <v>4235.9249334999995</v>
      </c>
      <c r="E105" s="224">
        <v>489900</v>
      </c>
      <c r="F105" s="129">
        <v>264.03797689999999</v>
      </c>
      <c r="G105" s="224">
        <v>67900</v>
      </c>
      <c r="H105" s="129">
        <v>781.95081460000006</v>
      </c>
      <c r="I105" s="224">
        <v>156400</v>
      </c>
      <c r="J105" s="129">
        <v>674.78144750000013</v>
      </c>
      <c r="K105" s="224">
        <v>68600</v>
      </c>
      <c r="L105" s="129">
        <v>1270.7091031</v>
      </c>
      <c r="M105" s="224">
        <v>306300</v>
      </c>
      <c r="N105" s="129">
        <v>654.29620499999999</v>
      </c>
      <c r="O105" s="224">
        <v>225300</v>
      </c>
      <c r="P105" s="129">
        <v>21337.532810900004</v>
      </c>
      <c r="Q105" s="224">
        <v>6434100</v>
      </c>
      <c r="R105" s="179">
        <v>301.54141612220968</v>
      </c>
      <c r="S105" s="5"/>
    </row>
    <row r="106" spans="1:19">
      <c r="A106" s="26" t="s">
        <v>823</v>
      </c>
      <c r="B106" s="130">
        <v>2418.9383778999995</v>
      </c>
      <c r="C106" s="223">
        <v>634700</v>
      </c>
      <c r="D106" s="130">
        <v>249.00293399999998</v>
      </c>
      <c r="E106" s="223">
        <v>25300</v>
      </c>
      <c r="F106" s="130">
        <v>24.869249999999997</v>
      </c>
      <c r="G106" s="223">
        <v>6300</v>
      </c>
      <c r="H106" s="130">
        <v>114.87048479999999</v>
      </c>
      <c r="I106" s="223">
        <v>23000</v>
      </c>
      <c r="J106" s="130">
        <v>120.52080149999999</v>
      </c>
      <c r="K106" s="223">
        <v>12000</v>
      </c>
      <c r="L106" s="130">
        <v>198.55908839999998</v>
      </c>
      <c r="M106" s="223">
        <v>40700</v>
      </c>
      <c r="N106" s="130">
        <v>97.692473899999996</v>
      </c>
      <c r="O106" s="223">
        <v>34700</v>
      </c>
      <c r="P106" s="130">
        <v>2581.4265152999997</v>
      </c>
      <c r="Q106" s="223">
        <v>776700</v>
      </c>
      <c r="R106" s="184">
        <v>300.8951128820072</v>
      </c>
      <c r="S106" s="5"/>
    </row>
    <row r="107" spans="1:19">
      <c r="A107" s="24" t="s">
        <v>979</v>
      </c>
      <c r="B107" s="129">
        <v>2643.2625685000003</v>
      </c>
      <c r="C107" s="224">
        <v>637500</v>
      </c>
      <c r="D107" s="129">
        <v>797.78002519999995</v>
      </c>
      <c r="E107" s="224">
        <v>81800</v>
      </c>
      <c r="F107" s="129">
        <v>17.426149599999999</v>
      </c>
      <c r="G107" s="224">
        <v>4400</v>
      </c>
      <c r="H107" s="129">
        <v>92.502594900000005</v>
      </c>
      <c r="I107" s="224">
        <v>18500</v>
      </c>
      <c r="J107" s="129">
        <v>104.7926401</v>
      </c>
      <c r="K107" s="224">
        <v>12100</v>
      </c>
      <c r="L107" s="129">
        <v>159.76287860000002</v>
      </c>
      <c r="M107" s="224">
        <v>45100</v>
      </c>
      <c r="N107" s="129">
        <v>87.043742199999997</v>
      </c>
      <c r="O107" s="224">
        <v>36200</v>
      </c>
      <c r="P107" s="129">
        <v>2743.1272775999996</v>
      </c>
      <c r="Q107" s="224">
        <v>835600</v>
      </c>
      <c r="R107" s="179">
        <v>304.60181821466352</v>
      </c>
      <c r="S107" s="5"/>
    </row>
    <row r="108" spans="1:19">
      <c r="A108" s="26" t="s">
        <v>980</v>
      </c>
      <c r="B108" s="130">
        <v>2352.9855296999999</v>
      </c>
      <c r="C108" s="223">
        <v>589700</v>
      </c>
      <c r="D108" s="130">
        <v>498.5593667</v>
      </c>
      <c r="E108" s="223">
        <v>49400</v>
      </c>
      <c r="F108" s="130">
        <v>16.587621599999999</v>
      </c>
      <c r="G108" s="223">
        <v>4600</v>
      </c>
      <c r="H108" s="130">
        <v>89.138940099999999</v>
      </c>
      <c r="I108" s="223">
        <v>17800</v>
      </c>
      <c r="J108" s="130">
        <v>78.072646200000008</v>
      </c>
      <c r="K108" s="223">
        <v>8300</v>
      </c>
      <c r="L108" s="130">
        <v>121.73702979999999</v>
      </c>
      <c r="M108" s="223">
        <v>27600</v>
      </c>
      <c r="N108" s="130">
        <v>99.47392760000001</v>
      </c>
      <c r="O108" s="223">
        <v>37700</v>
      </c>
      <c r="P108" s="130">
        <v>2439.3206616000002</v>
      </c>
      <c r="Q108" s="223">
        <v>735200</v>
      </c>
      <c r="R108" s="184">
        <v>301.39286479313108</v>
      </c>
      <c r="S108" s="5"/>
    </row>
    <row r="109" spans="1:19">
      <c r="A109" s="24" t="s">
        <v>853</v>
      </c>
      <c r="B109" s="129">
        <v>2498.7473396</v>
      </c>
      <c r="C109" s="224">
        <v>575500</v>
      </c>
      <c r="D109" s="129">
        <v>1501.4237791</v>
      </c>
      <c r="E109" s="224">
        <v>138100</v>
      </c>
      <c r="F109" s="129">
        <v>13.134882600000001</v>
      </c>
      <c r="G109" s="224">
        <v>3300</v>
      </c>
      <c r="H109" s="129">
        <v>96.314099700000014</v>
      </c>
      <c r="I109" s="224">
        <v>19300</v>
      </c>
      <c r="J109" s="129">
        <v>195.41258379999999</v>
      </c>
      <c r="K109" s="224">
        <v>21900</v>
      </c>
      <c r="L109" s="129">
        <v>142.59176260000001</v>
      </c>
      <c r="M109" s="224">
        <v>24500</v>
      </c>
      <c r="N109" s="129">
        <v>210.71792449999998</v>
      </c>
      <c r="O109" s="224">
        <v>69300</v>
      </c>
      <c r="P109" s="129">
        <v>2727.0119027000001</v>
      </c>
      <c r="Q109" s="224">
        <v>851900</v>
      </c>
      <c r="R109" s="179">
        <v>312.37807973184101</v>
      </c>
      <c r="S109" s="5"/>
    </row>
    <row r="110" spans="1:19">
      <c r="A110" s="26" t="s">
        <v>981</v>
      </c>
      <c r="B110" s="130">
        <v>18986.349139399998</v>
      </c>
      <c r="C110" s="223">
        <v>5061100</v>
      </c>
      <c r="D110" s="130">
        <v>4745.2509432000006</v>
      </c>
      <c r="E110" s="223">
        <v>474400</v>
      </c>
      <c r="F110" s="130">
        <v>144.00001449999999</v>
      </c>
      <c r="G110" s="223">
        <v>41000</v>
      </c>
      <c r="H110" s="130">
        <v>2175.1144699000001</v>
      </c>
      <c r="I110" s="223">
        <v>435000</v>
      </c>
      <c r="J110" s="130">
        <v>817.49170470000001</v>
      </c>
      <c r="K110" s="223">
        <v>107100</v>
      </c>
      <c r="L110" s="130">
        <v>1968.5298726000001</v>
      </c>
      <c r="M110" s="223">
        <v>348500</v>
      </c>
      <c r="N110" s="130">
        <v>630.03825129999996</v>
      </c>
      <c r="O110" s="223">
        <v>230900</v>
      </c>
      <c r="P110" s="130">
        <v>20711.671424100001</v>
      </c>
      <c r="Q110" s="223">
        <v>6697900</v>
      </c>
      <c r="R110" s="184">
        <v>323.38983185436712</v>
      </c>
      <c r="S110" s="5"/>
    </row>
    <row r="111" spans="1:19">
      <c r="A111" s="24" t="s">
        <v>982</v>
      </c>
      <c r="B111" s="129">
        <v>14617.853171999999</v>
      </c>
      <c r="C111" s="224">
        <v>3707300</v>
      </c>
      <c r="D111" s="129">
        <v>6947.4170012999994</v>
      </c>
      <c r="E111" s="224">
        <v>641000</v>
      </c>
      <c r="F111" s="129">
        <v>72.348485499999995</v>
      </c>
      <c r="G111" s="224">
        <v>22700</v>
      </c>
      <c r="H111" s="129">
        <v>466.86354589999996</v>
      </c>
      <c r="I111" s="224">
        <v>93400</v>
      </c>
      <c r="J111" s="129">
        <v>358.92158080000002</v>
      </c>
      <c r="K111" s="224">
        <v>38400</v>
      </c>
      <c r="L111" s="129">
        <v>480.1268455</v>
      </c>
      <c r="M111" s="224">
        <v>118100</v>
      </c>
      <c r="N111" s="129">
        <v>1308.2525271000002</v>
      </c>
      <c r="O111" s="224">
        <v>419400</v>
      </c>
      <c r="P111" s="129">
        <v>15299.4455471</v>
      </c>
      <c r="Q111" s="224">
        <v>5040300</v>
      </c>
      <c r="R111" s="179">
        <v>329.44645311843965</v>
      </c>
      <c r="S111" s="5"/>
    </row>
    <row r="112" spans="1:19">
      <c r="A112" s="26" t="s">
        <v>842</v>
      </c>
      <c r="B112" s="130">
        <v>10135.494882699999</v>
      </c>
      <c r="C112" s="223">
        <v>2454300</v>
      </c>
      <c r="D112" s="130">
        <v>1525.0823178000001</v>
      </c>
      <c r="E112" s="223">
        <v>157400</v>
      </c>
      <c r="F112" s="130">
        <v>65.769227100000009</v>
      </c>
      <c r="G112" s="223">
        <v>17100</v>
      </c>
      <c r="H112" s="130">
        <v>260.32645729999996</v>
      </c>
      <c r="I112" s="223">
        <v>52100</v>
      </c>
      <c r="J112" s="130">
        <v>499.55408139999997</v>
      </c>
      <c r="K112" s="223">
        <v>48700</v>
      </c>
      <c r="L112" s="130">
        <v>566.18690070000002</v>
      </c>
      <c r="M112" s="223">
        <v>123400</v>
      </c>
      <c r="N112" s="130">
        <v>528.06328239999993</v>
      </c>
      <c r="O112" s="223">
        <v>195100</v>
      </c>
      <c r="P112" s="130">
        <v>10555.8125437</v>
      </c>
      <c r="Q112" s="223">
        <v>3048000</v>
      </c>
      <c r="R112" s="184">
        <v>288.75530215831265</v>
      </c>
      <c r="S112" s="5"/>
    </row>
    <row r="113" spans="1:19">
      <c r="A113" s="24" t="s">
        <v>854</v>
      </c>
      <c r="B113" s="129">
        <v>1062.2638829999999</v>
      </c>
      <c r="C113" s="224">
        <v>254400</v>
      </c>
      <c r="D113" s="129">
        <v>433.64829289999994</v>
      </c>
      <c r="E113" s="224">
        <v>40300</v>
      </c>
      <c r="F113" s="129">
        <v>10</v>
      </c>
      <c r="G113" s="224" t="s">
        <v>232</v>
      </c>
      <c r="H113" s="129">
        <v>28.9656266</v>
      </c>
      <c r="I113" s="224">
        <v>5800</v>
      </c>
      <c r="J113" s="129">
        <v>40.153964200000004</v>
      </c>
      <c r="K113" s="224">
        <v>4500</v>
      </c>
      <c r="L113" s="129">
        <v>77.923293700000016</v>
      </c>
      <c r="M113" s="224">
        <v>17800</v>
      </c>
      <c r="N113" s="129">
        <v>106.21896360000001</v>
      </c>
      <c r="O113" s="224">
        <v>40800</v>
      </c>
      <c r="P113" s="129">
        <v>1112.5797416000003</v>
      </c>
      <c r="Q113" s="224">
        <v>365600</v>
      </c>
      <c r="R113" s="179">
        <v>328.60680236378295</v>
      </c>
      <c r="S113" s="5"/>
    </row>
    <row r="114" spans="1:19">
      <c r="A114" s="26" t="s">
        <v>819</v>
      </c>
      <c r="B114" s="130">
        <v>1464.8353968999998</v>
      </c>
      <c r="C114" s="223">
        <v>364900</v>
      </c>
      <c r="D114" s="130">
        <v>149.78155989999999</v>
      </c>
      <c r="E114" s="223">
        <v>18100</v>
      </c>
      <c r="F114" s="130">
        <v>10</v>
      </c>
      <c r="G114" s="223" t="s">
        <v>232</v>
      </c>
      <c r="H114" s="130">
        <v>22.805947199999999</v>
      </c>
      <c r="I114" s="223">
        <v>4600</v>
      </c>
      <c r="J114" s="130">
        <v>46.761910599999993</v>
      </c>
      <c r="K114" s="223">
        <v>3700</v>
      </c>
      <c r="L114" s="130">
        <v>72.593434299999998</v>
      </c>
      <c r="M114" s="223">
        <v>17300</v>
      </c>
      <c r="N114" s="130">
        <v>52.238884899999995</v>
      </c>
      <c r="O114" s="223">
        <v>18300</v>
      </c>
      <c r="P114" s="130">
        <v>1494.7385399999998</v>
      </c>
      <c r="Q114" s="223">
        <v>428200</v>
      </c>
      <c r="R114" s="184">
        <v>286.45545020502385</v>
      </c>
      <c r="S114" s="5"/>
    </row>
    <row r="115" spans="1:19">
      <c r="A115" s="24" t="s">
        <v>838</v>
      </c>
      <c r="B115" s="129">
        <v>10256.8825373</v>
      </c>
      <c r="C115" s="224">
        <v>2558400</v>
      </c>
      <c r="D115" s="129">
        <v>4901.8416473999996</v>
      </c>
      <c r="E115" s="224">
        <v>471300</v>
      </c>
      <c r="F115" s="129">
        <v>83.811417300000002</v>
      </c>
      <c r="G115" s="224">
        <v>20400</v>
      </c>
      <c r="H115" s="129">
        <v>1311.7912644</v>
      </c>
      <c r="I115" s="224">
        <v>262400</v>
      </c>
      <c r="J115" s="129">
        <v>847.13158969999995</v>
      </c>
      <c r="K115" s="224">
        <v>111500</v>
      </c>
      <c r="L115" s="129">
        <v>1092.9522917000002</v>
      </c>
      <c r="M115" s="224">
        <v>184500</v>
      </c>
      <c r="N115" s="129">
        <v>547.79902630000004</v>
      </c>
      <c r="O115" s="224">
        <v>200000</v>
      </c>
      <c r="P115" s="129">
        <v>11473.256676999999</v>
      </c>
      <c r="Q115" s="224">
        <v>3808500</v>
      </c>
      <c r="R115" s="179">
        <v>331.94592089307622</v>
      </c>
      <c r="S115" s="5"/>
    </row>
    <row r="116" spans="1:19">
      <c r="A116" s="26" t="s">
        <v>831</v>
      </c>
      <c r="B116" s="130">
        <v>17129.139588099999</v>
      </c>
      <c r="C116" s="223">
        <v>4281500</v>
      </c>
      <c r="D116" s="130">
        <v>1057.7446253000001</v>
      </c>
      <c r="E116" s="223">
        <v>121100</v>
      </c>
      <c r="F116" s="130">
        <v>128.64993799999999</v>
      </c>
      <c r="G116" s="223">
        <v>33100</v>
      </c>
      <c r="H116" s="130">
        <v>557.40460840000003</v>
      </c>
      <c r="I116" s="223">
        <v>111500</v>
      </c>
      <c r="J116" s="130">
        <v>565.73458719999996</v>
      </c>
      <c r="K116" s="223">
        <v>67200</v>
      </c>
      <c r="L116" s="130">
        <v>658.76471700000002</v>
      </c>
      <c r="M116" s="223">
        <v>150500</v>
      </c>
      <c r="N116" s="130">
        <v>348.86943759999997</v>
      </c>
      <c r="O116" s="223">
        <v>121600</v>
      </c>
      <c r="P116" s="130">
        <v>17574.059245799999</v>
      </c>
      <c r="Q116" s="223">
        <v>4886400</v>
      </c>
      <c r="R116" s="184">
        <v>278.04594687758851</v>
      </c>
      <c r="S116" s="5"/>
    </row>
    <row r="117" spans="1:19">
      <c r="A117" s="24" t="s">
        <v>983</v>
      </c>
      <c r="B117" s="129">
        <v>117.26557210000001</v>
      </c>
      <c r="C117" s="224">
        <v>29000</v>
      </c>
      <c r="D117" s="129">
        <v>11.8714931</v>
      </c>
      <c r="E117" s="224">
        <v>1400</v>
      </c>
      <c r="F117" s="129">
        <v>10</v>
      </c>
      <c r="G117" s="224" t="s">
        <v>232</v>
      </c>
      <c r="H117" s="129">
        <v>10</v>
      </c>
      <c r="I117" s="224" t="s">
        <v>232</v>
      </c>
      <c r="J117" s="129">
        <v>10</v>
      </c>
      <c r="K117" s="224" t="s">
        <v>232</v>
      </c>
      <c r="L117" s="129">
        <v>10</v>
      </c>
      <c r="M117" s="224" t="s">
        <v>232</v>
      </c>
      <c r="N117" s="129">
        <v>10</v>
      </c>
      <c r="O117" s="224" t="s">
        <v>232</v>
      </c>
      <c r="P117" s="129">
        <v>119.7251847</v>
      </c>
      <c r="Q117" s="224">
        <v>33100</v>
      </c>
      <c r="R117" s="179">
        <v>276.77712632336414</v>
      </c>
      <c r="S117" s="5"/>
    </row>
    <row r="118" spans="1:19">
      <c r="A118" s="26" t="s">
        <v>984</v>
      </c>
      <c r="B118" s="130">
        <v>1862.4159385999997</v>
      </c>
      <c r="C118" s="223">
        <v>488200</v>
      </c>
      <c r="D118" s="130">
        <v>70.59413379999998</v>
      </c>
      <c r="E118" s="223">
        <v>8500</v>
      </c>
      <c r="F118" s="130">
        <v>22.881938799999997</v>
      </c>
      <c r="G118" s="223">
        <v>5900</v>
      </c>
      <c r="H118" s="130">
        <v>46.025754499999998</v>
      </c>
      <c r="I118" s="223">
        <v>9200</v>
      </c>
      <c r="J118" s="130">
        <v>83.557685800000002</v>
      </c>
      <c r="K118" s="223">
        <v>7900</v>
      </c>
      <c r="L118" s="130">
        <v>96.29511340000002</v>
      </c>
      <c r="M118" s="223">
        <v>22100</v>
      </c>
      <c r="N118" s="130">
        <v>77.502072300000009</v>
      </c>
      <c r="O118" s="223">
        <v>28600</v>
      </c>
      <c r="P118" s="130">
        <v>1941.6280443000001</v>
      </c>
      <c r="Q118" s="223">
        <v>570500</v>
      </c>
      <c r="R118" s="184">
        <v>293.83392314720288</v>
      </c>
      <c r="S118" s="5"/>
    </row>
    <row r="119" spans="1:19">
      <c r="A119" s="24" t="s">
        <v>985</v>
      </c>
      <c r="B119" s="129">
        <v>1088.6704565999999</v>
      </c>
      <c r="C119" s="224">
        <v>269400</v>
      </c>
      <c r="D119" s="129">
        <v>200.64527099999998</v>
      </c>
      <c r="E119" s="224">
        <v>19900</v>
      </c>
      <c r="F119" s="129">
        <v>10</v>
      </c>
      <c r="G119" s="224" t="s">
        <v>232</v>
      </c>
      <c r="H119" s="129">
        <v>46.378513900000002</v>
      </c>
      <c r="I119" s="224">
        <v>9300</v>
      </c>
      <c r="J119" s="129">
        <v>34.388841200000002</v>
      </c>
      <c r="K119" s="224">
        <v>3800</v>
      </c>
      <c r="L119" s="129">
        <v>97.871397399999992</v>
      </c>
      <c r="M119" s="224">
        <v>29200</v>
      </c>
      <c r="N119" s="129">
        <v>33.118192700000002</v>
      </c>
      <c r="O119" s="224">
        <v>11700</v>
      </c>
      <c r="P119" s="129">
        <v>1139.7539711999998</v>
      </c>
      <c r="Q119" s="224">
        <v>344900</v>
      </c>
      <c r="R119" s="179">
        <v>302.61873869284057</v>
      </c>
      <c r="S119" s="5"/>
    </row>
    <row r="120" spans="1:19">
      <c r="A120" s="26" t="s">
        <v>986</v>
      </c>
      <c r="B120" s="130">
        <v>1007.0960216</v>
      </c>
      <c r="C120" s="223">
        <v>247100</v>
      </c>
      <c r="D120" s="130">
        <v>45.355437800000004</v>
      </c>
      <c r="E120" s="223">
        <v>5500</v>
      </c>
      <c r="F120" s="130">
        <v>10</v>
      </c>
      <c r="G120" s="223" t="s">
        <v>232</v>
      </c>
      <c r="H120" s="130">
        <v>25.214658999999997</v>
      </c>
      <c r="I120" s="223">
        <v>5000</v>
      </c>
      <c r="J120" s="130">
        <v>37.630004499999998</v>
      </c>
      <c r="K120" s="223">
        <v>3400</v>
      </c>
      <c r="L120" s="130">
        <v>89.058382999999992</v>
      </c>
      <c r="M120" s="223">
        <v>21000</v>
      </c>
      <c r="N120" s="130">
        <v>26.315606799999998</v>
      </c>
      <c r="O120" s="223">
        <v>9300</v>
      </c>
      <c r="P120" s="130">
        <v>1046.4587610999999</v>
      </c>
      <c r="Q120" s="223">
        <v>293900</v>
      </c>
      <c r="R120" s="184">
        <v>280.82877019366572</v>
      </c>
      <c r="S120" s="5"/>
    </row>
    <row r="121" spans="1:19">
      <c r="A121" s="24" t="s">
        <v>840</v>
      </c>
      <c r="B121" s="129">
        <v>8601.0463385999992</v>
      </c>
      <c r="C121" s="224">
        <v>2002800</v>
      </c>
      <c r="D121" s="129">
        <v>6256.2430892000011</v>
      </c>
      <c r="E121" s="224">
        <v>580400</v>
      </c>
      <c r="F121" s="129">
        <v>58.500213900000006</v>
      </c>
      <c r="G121" s="224">
        <v>14900</v>
      </c>
      <c r="H121" s="129">
        <v>269.53797429999997</v>
      </c>
      <c r="I121" s="224">
        <v>53900</v>
      </c>
      <c r="J121" s="129">
        <v>455.86764549999998</v>
      </c>
      <c r="K121" s="224">
        <v>48900</v>
      </c>
      <c r="L121" s="129">
        <v>444.31075170000003</v>
      </c>
      <c r="M121" s="224">
        <v>103300</v>
      </c>
      <c r="N121" s="129">
        <v>489.67040890000004</v>
      </c>
      <c r="O121" s="224">
        <v>179400</v>
      </c>
      <c r="P121" s="129">
        <v>8997.7389308999991</v>
      </c>
      <c r="Q121" s="224">
        <v>2983600</v>
      </c>
      <c r="R121" s="179">
        <v>331.59684367575494</v>
      </c>
      <c r="S121" s="5"/>
    </row>
    <row r="122" spans="1:19">
      <c r="A122" s="26" t="s">
        <v>807</v>
      </c>
      <c r="B122" s="130">
        <v>425.45926700000001</v>
      </c>
      <c r="C122" s="223">
        <v>115000</v>
      </c>
      <c r="D122" s="130">
        <v>11.264786200000001</v>
      </c>
      <c r="E122" s="223">
        <v>1400</v>
      </c>
      <c r="F122" s="130">
        <v>10</v>
      </c>
      <c r="G122" s="223" t="s">
        <v>232</v>
      </c>
      <c r="H122" s="130">
        <v>22.5292298</v>
      </c>
      <c r="I122" s="223">
        <v>4500</v>
      </c>
      <c r="J122" s="130">
        <v>19.063354</v>
      </c>
      <c r="K122" s="223">
        <v>2000</v>
      </c>
      <c r="L122" s="130">
        <v>41.592447300000003</v>
      </c>
      <c r="M122" s="223">
        <v>13600</v>
      </c>
      <c r="N122" s="130">
        <v>10</v>
      </c>
      <c r="O122" s="223" t="s">
        <v>232</v>
      </c>
      <c r="P122" s="130">
        <v>451.45460809999997</v>
      </c>
      <c r="Q122" s="223">
        <v>139300</v>
      </c>
      <c r="R122" s="184">
        <v>308.65785186942702</v>
      </c>
      <c r="S122" s="5"/>
    </row>
    <row r="123" spans="1:19">
      <c r="A123" s="24" t="s">
        <v>829</v>
      </c>
      <c r="B123" s="129">
        <v>842.79868660000011</v>
      </c>
      <c r="C123" s="224">
        <v>198600</v>
      </c>
      <c r="D123" s="129">
        <v>100.4173485</v>
      </c>
      <c r="E123" s="224">
        <v>12200</v>
      </c>
      <c r="F123" s="129">
        <v>10</v>
      </c>
      <c r="G123" s="224" t="s">
        <v>232</v>
      </c>
      <c r="H123" s="129">
        <v>10</v>
      </c>
      <c r="I123" s="224" t="s">
        <v>232</v>
      </c>
      <c r="J123" s="129">
        <v>24.989981</v>
      </c>
      <c r="K123" s="224">
        <v>900</v>
      </c>
      <c r="L123" s="129">
        <v>19.560326799999999</v>
      </c>
      <c r="M123" s="224">
        <v>6400</v>
      </c>
      <c r="N123" s="129">
        <v>42.0279849</v>
      </c>
      <c r="O123" s="224">
        <v>16200</v>
      </c>
      <c r="P123" s="129">
        <v>856.70054300000004</v>
      </c>
      <c r="Q123" s="224">
        <v>234800</v>
      </c>
      <c r="R123" s="179">
        <v>274.06563000322507</v>
      </c>
      <c r="S123" s="5"/>
    </row>
    <row r="124" spans="1:19">
      <c r="A124" s="26" t="s">
        <v>811</v>
      </c>
      <c r="B124" s="130">
        <v>439.47238600000003</v>
      </c>
      <c r="C124" s="223">
        <v>101800</v>
      </c>
      <c r="D124" s="130">
        <v>18.480805499999999</v>
      </c>
      <c r="E124" s="223">
        <v>2400</v>
      </c>
      <c r="F124" s="130">
        <v>10</v>
      </c>
      <c r="G124" s="223" t="s">
        <v>232</v>
      </c>
      <c r="H124" s="130">
        <v>10.979900999999998</v>
      </c>
      <c r="I124" s="223">
        <v>2200</v>
      </c>
      <c r="J124" s="130">
        <v>17.968143499999996</v>
      </c>
      <c r="K124" s="223">
        <v>1200</v>
      </c>
      <c r="L124" s="130">
        <v>26.768868000000001</v>
      </c>
      <c r="M124" s="223">
        <v>4100</v>
      </c>
      <c r="N124" s="130">
        <v>24.124361499999996</v>
      </c>
      <c r="O124" s="223">
        <v>9300</v>
      </c>
      <c r="P124" s="130">
        <v>457.095755</v>
      </c>
      <c r="Q124" s="223">
        <v>121300</v>
      </c>
      <c r="R124" s="184">
        <v>265.32733607097271</v>
      </c>
      <c r="S124" s="5"/>
    </row>
    <row r="125" spans="1:19">
      <c r="A125" s="24" t="s">
        <v>987</v>
      </c>
      <c r="B125" s="129">
        <v>1835.3541719999998</v>
      </c>
      <c r="C125" s="224">
        <v>447000</v>
      </c>
      <c r="D125" s="129">
        <v>45.360374700000001</v>
      </c>
      <c r="E125" s="224">
        <v>5600</v>
      </c>
      <c r="F125" s="129">
        <v>10</v>
      </c>
      <c r="G125" s="224" t="s">
        <v>232</v>
      </c>
      <c r="H125" s="129">
        <v>19.024524700000001</v>
      </c>
      <c r="I125" s="224">
        <v>3800</v>
      </c>
      <c r="J125" s="129">
        <v>55.530164899999995</v>
      </c>
      <c r="K125" s="224">
        <v>4100</v>
      </c>
      <c r="L125" s="129">
        <v>76.563474100000008</v>
      </c>
      <c r="M125" s="224">
        <v>21700</v>
      </c>
      <c r="N125" s="129">
        <v>67.671529700000008</v>
      </c>
      <c r="O125" s="224">
        <v>26000</v>
      </c>
      <c r="P125" s="129">
        <v>1876.0303650999999</v>
      </c>
      <c r="Q125" s="224">
        <v>510800</v>
      </c>
      <c r="R125" s="179">
        <v>272.26005952215706</v>
      </c>
      <c r="S125" s="5"/>
    </row>
    <row r="126" spans="1:19">
      <c r="A126" s="26" t="s">
        <v>848</v>
      </c>
      <c r="B126" s="130">
        <v>3308.7371627999996</v>
      </c>
      <c r="C126" s="223">
        <v>860200</v>
      </c>
      <c r="D126" s="130">
        <v>1644.4172642999999</v>
      </c>
      <c r="E126" s="223">
        <v>158300</v>
      </c>
      <c r="F126" s="130">
        <v>24.669764600000001</v>
      </c>
      <c r="G126" s="223">
        <v>6800</v>
      </c>
      <c r="H126" s="130">
        <v>261.70144970000001</v>
      </c>
      <c r="I126" s="223">
        <v>52300</v>
      </c>
      <c r="J126" s="130">
        <v>101.888143</v>
      </c>
      <c r="K126" s="223">
        <v>12600</v>
      </c>
      <c r="L126" s="130">
        <v>166.40823499999999</v>
      </c>
      <c r="M126" s="223">
        <v>40100</v>
      </c>
      <c r="N126" s="130">
        <v>270.89338200000003</v>
      </c>
      <c r="O126" s="223">
        <v>92800</v>
      </c>
      <c r="P126" s="130">
        <v>3551.8978572000001</v>
      </c>
      <c r="Q126" s="223">
        <v>1223200</v>
      </c>
      <c r="R126" s="184">
        <v>344.3903920889756</v>
      </c>
      <c r="S126" s="5"/>
    </row>
    <row r="127" spans="1:19">
      <c r="A127" s="24" t="s">
        <v>855</v>
      </c>
      <c r="B127" s="129">
        <v>769.2661842</v>
      </c>
      <c r="C127" s="224">
        <v>187400</v>
      </c>
      <c r="D127" s="129">
        <v>47.470550400000008</v>
      </c>
      <c r="E127" s="224">
        <v>5500</v>
      </c>
      <c r="F127" s="129">
        <v>10</v>
      </c>
      <c r="G127" s="224" t="s">
        <v>232</v>
      </c>
      <c r="H127" s="129">
        <v>25.6814307</v>
      </c>
      <c r="I127" s="224">
        <v>5100</v>
      </c>
      <c r="J127" s="129">
        <v>23.557699300000003</v>
      </c>
      <c r="K127" s="224">
        <v>2100</v>
      </c>
      <c r="L127" s="129">
        <v>47.227622400000008</v>
      </c>
      <c r="M127" s="224">
        <v>15400</v>
      </c>
      <c r="N127" s="129">
        <v>15.615029400000001</v>
      </c>
      <c r="O127" s="224">
        <v>5700</v>
      </c>
      <c r="P127" s="129">
        <v>789.03921620000006</v>
      </c>
      <c r="Q127" s="224">
        <v>221300</v>
      </c>
      <c r="R127" s="179">
        <v>280.45672672143667</v>
      </c>
      <c r="S127" s="5"/>
    </row>
    <row r="128" spans="1:19">
      <c r="A128" s="26" t="s">
        <v>988</v>
      </c>
      <c r="B128" s="130">
        <v>1044.5008333999999</v>
      </c>
      <c r="C128" s="223">
        <v>267600</v>
      </c>
      <c r="D128" s="130">
        <v>27.005695299999999</v>
      </c>
      <c r="E128" s="223">
        <v>3300</v>
      </c>
      <c r="F128" s="130">
        <v>10</v>
      </c>
      <c r="G128" s="223" t="s">
        <v>232</v>
      </c>
      <c r="H128" s="130">
        <v>18.061100700000001</v>
      </c>
      <c r="I128" s="223">
        <v>3600</v>
      </c>
      <c r="J128" s="130">
        <v>48.032717599999998</v>
      </c>
      <c r="K128" s="223">
        <v>4300</v>
      </c>
      <c r="L128" s="130">
        <v>54.969434399999997</v>
      </c>
      <c r="M128" s="223">
        <v>16400</v>
      </c>
      <c r="N128" s="130">
        <v>34.008859399999999</v>
      </c>
      <c r="O128" s="223">
        <v>12100</v>
      </c>
      <c r="P128" s="130">
        <v>1073.5026370999999</v>
      </c>
      <c r="Q128" s="223">
        <v>308700</v>
      </c>
      <c r="R128" s="184">
        <v>287.56192004663308</v>
      </c>
      <c r="S128" s="5"/>
    </row>
    <row r="129" spans="1:19">
      <c r="A129" s="24" t="s">
        <v>989</v>
      </c>
      <c r="B129" s="129">
        <v>3546.6340431999997</v>
      </c>
      <c r="C129" s="224">
        <v>898800</v>
      </c>
      <c r="D129" s="129">
        <v>2027.3992635000002</v>
      </c>
      <c r="E129" s="224">
        <v>195200</v>
      </c>
      <c r="F129" s="129">
        <v>19.3803296</v>
      </c>
      <c r="G129" s="224">
        <v>5100</v>
      </c>
      <c r="H129" s="129">
        <v>464.91346720000001</v>
      </c>
      <c r="I129" s="224">
        <v>93000</v>
      </c>
      <c r="J129" s="129">
        <v>251.33736340000004</v>
      </c>
      <c r="K129" s="224">
        <v>28900</v>
      </c>
      <c r="L129" s="129">
        <v>251.83884879999999</v>
      </c>
      <c r="M129" s="224">
        <v>51600</v>
      </c>
      <c r="N129" s="129">
        <v>179.28888429999998</v>
      </c>
      <c r="O129" s="224">
        <v>63500</v>
      </c>
      <c r="P129" s="129">
        <v>3878.4876749000005</v>
      </c>
      <c r="Q129" s="224">
        <v>1336000</v>
      </c>
      <c r="R129" s="179">
        <v>344.47671166211649</v>
      </c>
      <c r="S129" s="5"/>
    </row>
    <row r="130" spans="1:19">
      <c r="A130" s="26" t="s">
        <v>841</v>
      </c>
      <c r="B130" s="130">
        <v>6119.0367346000003</v>
      </c>
      <c r="C130" s="223">
        <v>1535100</v>
      </c>
      <c r="D130" s="130">
        <v>3990.7073255000005</v>
      </c>
      <c r="E130" s="223">
        <v>402300</v>
      </c>
      <c r="F130" s="130">
        <v>46.493621400000002</v>
      </c>
      <c r="G130" s="223">
        <v>10900</v>
      </c>
      <c r="H130" s="130">
        <v>536.37741479999988</v>
      </c>
      <c r="I130" s="223">
        <v>107300</v>
      </c>
      <c r="J130" s="130">
        <v>225.45514060000005</v>
      </c>
      <c r="K130" s="223">
        <v>25800</v>
      </c>
      <c r="L130" s="130">
        <v>468.73171640000004</v>
      </c>
      <c r="M130" s="223">
        <v>90600</v>
      </c>
      <c r="N130" s="130">
        <v>234.15228740000001</v>
      </c>
      <c r="O130" s="223">
        <v>92000</v>
      </c>
      <c r="P130" s="130">
        <v>6462.8023074999992</v>
      </c>
      <c r="Q130" s="223">
        <v>2264000</v>
      </c>
      <c r="R130" s="184">
        <v>350.30654574852167</v>
      </c>
      <c r="S130" s="5"/>
    </row>
    <row r="131" spans="1:19">
      <c r="A131" s="24" t="s">
        <v>990</v>
      </c>
      <c r="B131" s="129">
        <v>4855.8959859000006</v>
      </c>
      <c r="C131" s="224">
        <v>1190400</v>
      </c>
      <c r="D131" s="129">
        <v>1760.1283305000002</v>
      </c>
      <c r="E131" s="224">
        <v>159200</v>
      </c>
      <c r="F131" s="129">
        <v>35.742209900000006</v>
      </c>
      <c r="G131" s="224">
        <v>9000</v>
      </c>
      <c r="H131" s="129">
        <v>176.68003859999999</v>
      </c>
      <c r="I131" s="224">
        <v>35300</v>
      </c>
      <c r="J131" s="129">
        <v>315.53885380000003</v>
      </c>
      <c r="K131" s="224">
        <v>37300</v>
      </c>
      <c r="L131" s="129">
        <v>512.52405800000008</v>
      </c>
      <c r="M131" s="224">
        <v>108900</v>
      </c>
      <c r="N131" s="129">
        <v>263.10113719999998</v>
      </c>
      <c r="O131" s="224">
        <v>93100</v>
      </c>
      <c r="P131" s="129">
        <v>5282.2667580999996</v>
      </c>
      <c r="Q131" s="224">
        <v>1633300</v>
      </c>
      <c r="R131" s="179">
        <v>309.20628326411747</v>
      </c>
      <c r="S131" s="5"/>
    </row>
    <row r="132" spans="1:19">
      <c r="A132" s="26" t="s">
        <v>804</v>
      </c>
      <c r="B132" s="130">
        <v>29126.644651100003</v>
      </c>
      <c r="C132" s="223">
        <v>7368700</v>
      </c>
      <c r="D132" s="130">
        <v>12338.606805899999</v>
      </c>
      <c r="E132" s="223">
        <v>1228200</v>
      </c>
      <c r="F132" s="130">
        <v>202.42520289999999</v>
      </c>
      <c r="G132" s="223">
        <v>50800</v>
      </c>
      <c r="H132" s="130">
        <v>1041.0082906</v>
      </c>
      <c r="I132" s="223">
        <v>208200</v>
      </c>
      <c r="J132" s="130">
        <v>1137.0776476000001</v>
      </c>
      <c r="K132" s="223">
        <v>124400</v>
      </c>
      <c r="L132" s="130">
        <v>1420.5862956999999</v>
      </c>
      <c r="M132" s="223">
        <v>286600</v>
      </c>
      <c r="N132" s="130">
        <v>1202.7915121999999</v>
      </c>
      <c r="O132" s="223">
        <v>398600</v>
      </c>
      <c r="P132" s="130">
        <v>30333.602101700002</v>
      </c>
      <c r="Q132" s="223">
        <v>9665500</v>
      </c>
      <c r="R132" s="184">
        <v>318.64027436433651</v>
      </c>
      <c r="S132" s="5"/>
    </row>
    <row r="133" spans="1:19">
      <c r="A133" s="24" t="s">
        <v>846</v>
      </c>
      <c r="B133" s="129">
        <v>2115.760256</v>
      </c>
      <c r="C133" s="224">
        <v>539100</v>
      </c>
      <c r="D133" s="129">
        <v>1094.9781634999999</v>
      </c>
      <c r="E133" s="224">
        <v>101100</v>
      </c>
      <c r="F133" s="129">
        <v>12.972448999999999</v>
      </c>
      <c r="G133" s="224">
        <v>3300</v>
      </c>
      <c r="H133" s="129">
        <v>230.55562809999998</v>
      </c>
      <c r="I133" s="224">
        <v>46100</v>
      </c>
      <c r="J133" s="129">
        <v>47.754070599999991</v>
      </c>
      <c r="K133" s="224">
        <v>4800</v>
      </c>
      <c r="L133" s="129">
        <v>135.10560000000001</v>
      </c>
      <c r="M133" s="224">
        <v>33900</v>
      </c>
      <c r="N133" s="129">
        <v>167.4003754</v>
      </c>
      <c r="O133" s="224">
        <v>63300</v>
      </c>
      <c r="P133" s="129">
        <v>2301.3978238</v>
      </c>
      <c r="Q133" s="224">
        <v>791600</v>
      </c>
      <c r="R133" s="179">
        <v>343.96431568786119</v>
      </c>
      <c r="S133" s="5"/>
    </row>
    <row r="134" spans="1:19">
      <c r="A134" s="26" t="s">
        <v>991</v>
      </c>
      <c r="B134" s="130">
        <v>1436.1607058999998</v>
      </c>
      <c r="C134" s="223">
        <v>347300</v>
      </c>
      <c r="D134" s="130">
        <v>587.02480109999999</v>
      </c>
      <c r="E134" s="223">
        <v>59100</v>
      </c>
      <c r="F134" s="130">
        <v>10</v>
      </c>
      <c r="G134" s="223" t="s">
        <v>232</v>
      </c>
      <c r="H134" s="130">
        <v>58.915459200000001</v>
      </c>
      <c r="I134" s="223">
        <v>11800</v>
      </c>
      <c r="J134" s="130">
        <v>56.902607000000003</v>
      </c>
      <c r="K134" s="223">
        <v>7000</v>
      </c>
      <c r="L134" s="130">
        <v>138.00995380000001</v>
      </c>
      <c r="M134" s="223">
        <v>23800</v>
      </c>
      <c r="N134" s="130">
        <v>60.421494500000001</v>
      </c>
      <c r="O134" s="223">
        <v>25000</v>
      </c>
      <c r="P134" s="130">
        <v>1550.5509877999998</v>
      </c>
      <c r="Q134" s="223">
        <v>476100</v>
      </c>
      <c r="R134" s="184">
        <v>307.02025278520165</v>
      </c>
    </row>
    <row r="135" spans="1:19">
      <c r="A135" s="2"/>
      <c r="B135" s="13"/>
      <c r="C135" s="14"/>
      <c r="D135" s="13"/>
      <c r="E135" s="14"/>
      <c r="F135" s="13"/>
      <c r="G135" s="14"/>
      <c r="H135" s="14"/>
      <c r="I135" s="14"/>
      <c r="J135" s="13"/>
      <c r="K135" s="14"/>
      <c r="L135" s="13"/>
      <c r="M135" s="14"/>
      <c r="N135" s="13"/>
      <c r="O135" s="14"/>
      <c r="P135" s="13"/>
      <c r="Q135" s="14"/>
      <c r="R135" s="15"/>
    </row>
    <row r="136" spans="1:19">
      <c r="A136" s="2"/>
      <c r="B136" s="13"/>
      <c r="C136" s="14"/>
      <c r="D136" s="13"/>
      <c r="E136" s="14"/>
      <c r="F136" s="13"/>
      <c r="G136" s="14"/>
      <c r="H136" s="14"/>
      <c r="I136" s="14"/>
      <c r="J136" s="13"/>
      <c r="K136" s="14"/>
      <c r="L136" s="13"/>
      <c r="M136" s="14"/>
      <c r="N136" s="13"/>
      <c r="O136" s="14"/>
      <c r="P136" s="13"/>
      <c r="Q136" s="14"/>
      <c r="R136" s="15"/>
    </row>
    <row r="137" spans="1:19">
      <c r="A137" s="18" t="s">
        <v>223</v>
      </c>
    </row>
    <row r="138" spans="1:19">
      <c r="A138" s="18" t="s">
        <v>992</v>
      </c>
      <c r="C138" s="10"/>
      <c r="E138" s="10"/>
      <c r="G138" s="10"/>
      <c r="H138" s="10"/>
      <c r="I138" s="10"/>
      <c r="K138" s="10"/>
      <c r="M138" s="10"/>
      <c r="O138" s="10"/>
      <c r="Q138" s="10"/>
      <c r="R138" s="10"/>
    </row>
    <row r="139" spans="1:19">
      <c r="A139" s="19" t="s">
        <v>993</v>
      </c>
    </row>
    <row r="140" spans="1:19">
      <c r="A140" s="18" t="s">
        <v>994</v>
      </c>
    </row>
    <row r="143" spans="1:19">
      <c r="C143" s="9"/>
      <c r="E143" s="9"/>
      <c r="G143" s="9"/>
      <c r="H143" s="9"/>
      <c r="I143" s="9"/>
      <c r="K143" s="9"/>
      <c r="M143" s="9"/>
      <c r="O143" s="9"/>
      <c r="Q143" s="9"/>
      <c r="R143" s="9"/>
    </row>
    <row r="146" spans="2:18">
      <c r="B146" s="20"/>
      <c r="C146" s="20"/>
      <c r="D146" s="20"/>
      <c r="E146" s="20"/>
      <c r="F146" s="20"/>
      <c r="G146" s="20"/>
      <c r="H146" s="20"/>
      <c r="I146" s="20"/>
      <c r="J146" s="20"/>
      <c r="K146" s="20"/>
      <c r="L146" s="20"/>
      <c r="M146" s="20"/>
      <c r="N146" s="20"/>
      <c r="O146" s="20"/>
      <c r="P146" s="20"/>
      <c r="Q146" s="20"/>
      <c r="R146" s="20"/>
    </row>
  </sheetData>
  <sheetProtection selectLockedCells="1" sort="0" autoFilter="0"/>
  <protectedRanges>
    <protectedRange sqref="A4 P4:R4 A7:B133 D7:D133 C7:C134 J7:J133 Q7:Q134 L7:L133 K7:K134 F7:F133 M7:M134 N7:N133 H7:H133 O7:O134 P7:P133 I7:I134 R7:R133 E7:E134 P6:R6 A6:I6 B5:I5 J5:O6 G7:G134" name="Range1"/>
  </protectedRanges>
  <autoFilter ref="A4:R134" xr:uid="{00000000-0001-0000-1300-000000000000}">
    <filterColumn colId="1" showButton="0"/>
    <filterColumn colId="3" showButton="0"/>
    <filterColumn colId="5" showButton="0"/>
    <filterColumn colId="7" showButton="0"/>
    <filterColumn colId="9" showButton="0"/>
    <filterColumn colId="11" showButton="0"/>
    <filterColumn colId="13" showButton="0"/>
    <sortState xmlns:xlrd2="http://schemas.microsoft.com/office/spreadsheetml/2017/richdata2" ref="A7:R134">
      <sortCondition ref="A4:A134"/>
    </sortState>
  </autoFilter>
  <sortState xmlns:xlrd2="http://schemas.microsoft.com/office/spreadsheetml/2017/richdata2" ref="A6:R134">
    <sortCondition ref="A6:A134"/>
  </sortState>
  <mergeCells count="12">
    <mergeCell ref="A1:R3"/>
    <mergeCell ref="P4:P5"/>
    <mergeCell ref="Q4:Q5"/>
    <mergeCell ref="R4:R5"/>
    <mergeCell ref="A4:A5"/>
    <mergeCell ref="N4:O4"/>
    <mergeCell ref="B4:C4"/>
    <mergeCell ref="D4:E4"/>
    <mergeCell ref="J4:K4"/>
    <mergeCell ref="L4:M4"/>
    <mergeCell ref="F4:G4"/>
    <mergeCell ref="H4:I4"/>
  </mergeCells>
  <conditionalFormatting sqref="B6:B133 D6:D133 J6:J133 L6:L133 F6:F133 N6:N133 P6:P133">
    <cfRule type="cellIs" dxfId="5" priority="18" operator="equal">
      <formula>10</formula>
    </cfRule>
  </conditionalFormatting>
  <conditionalFormatting sqref="B134:B136 D134:D136 J134:J136 L134:L136 F134:F136 N134:N136 P134:P136">
    <cfRule type="cellIs" dxfId="4" priority="5" operator="equal">
      <formula>10</formula>
    </cfRule>
  </conditionalFormatting>
  <conditionalFormatting sqref="H6:H133">
    <cfRule type="cellIs" dxfId="3" priority="3" operator="equal">
      <formula>10</formula>
    </cfRule>
  </conditionalFormatting>
  <conditionalFormatting sqref="H134">
    <cfRule type="cellIs" dxfId="2" priority="2" operator="equal">
      <formula>10</formula>
    </cfRule>
  </conditionalFormatting>
  <pageMargins left="0.39370078740157483" right="0.39370078740157483" top="0.39370078740157483" bottom="0.39370078740157483" header="0.19685039370078741" footer="0.19685039370078741"/>
  <pageSetup paperSize="8" orientation="landscape" r:id="rId1"/>
  <headerFooter>
    <oddHeader>&amp;L&amp;"Arial,Regular"&amp;10&amp;K2196F3N&amp;K2196F3SW Energy Rebates 2017-18&amp;R&amp;"Arial,Regular"&amp;10&amp;K2196F3Department of Planning and Environment</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rgb="FF002060"/>
  </sheetPr>
  <dimension ref="A1:J147"/>
  <sheetViews>
    <sheetView topLeftCell="A103" zoomScale="90" zoomScaleNormal="90" workbookViewId="0">
      <selection activeCell="I5" sqref="I5"/>
    </sheetView>
  </sheetViews>
  <sheetFormatPr defaultColWidth="8.81640625" defaultRowHeight="17"/>
  <cols>
    <col min="1" max="1" width="24.453125" style="22" customWidth="1"/>
    <col min="2" max="2" width="14.54296875" style="225" customWidth="1"/>
    <col min="3" max="3" width="12.54296875" style="225" customWidth="1"/>
    <col min="4" max="4" width="20.54296875" style="225" customWidth="1"/>
    <col min="5" max="5" width="18.453125" style="225" customWidth="1"/>
    <col min="6" max="7" width="13" style="225" customWidth="1"/>
    <col min="8" max="8" width="12" style="22" customWidth="1"/>
    <col min="9" max="9" width="10.1796875" style="22" customWidth="1"/>
    <col min="10" max="10" width="10.54296875" style="22" customWidth="1"/>
    <col min="11" max="11" width="15.453125" style="22" customWidth="1"/>
    <col min="12" max="16384" width="8.81640625" style="22"/>
  </cols>
  <sheetData>
    <row r="1" spans="1:10" ht="24" customHeight="1">
      <c r="A1" s="289" t="s">
        <v>995</v>
      </c>
      <c r="B1" s="289"/>
      <c r="C1" s="289"/>
      <c r="D1" s="289"/>
      <c r="E1" s="289"/>
      <c r="F1" s="289"/>
      <c r="G1" s="289"/>
      <c r="H1" s="289"/>
      <c r="I1" s="289"/>
      <c r="J1" s="289"/>
    </row>
    <row r="2" spans="1:10" ht="14.15" customHeight="1">
      <c r="A2" s="289"/>
      <c r="B2" s="289"/>
      <c r="C2" s="289"/>
      <c r="D2" s="289"/>
      <c r="E2" s="289"/>
      <c r="F2" s="289"/>
      <c r="G2" s="289"/>
      <c r="H2" s="289"/>
      <c r="I2" s="289"/>
      <c r="J2" s="289"/>
    </row>
    <row r="3" spans="1:10" ht="14.15" customHeight="1">
      <c r="A3" s="290"/>
      <c r="B3" s="290"/>
      <c r="C3" s="290"/>
      <c r="D3" s="290"/>
      <c r="E3" s="290"/>
      <c r="F3" s="290"/>
      <c r="G3" s="290"/>
      <c r="H3" s="290"/>
      <c r="I3" s="290"/>
      <c r="J3" s="290"/>
    </row>
    <row r="4" spans="1:10" ht="54.75" customHeight="1">
      <c r="A4" s="154" t="s">
        <v>792</v>
      </c>
      <c r="B4" s="139" t="s">
        <v>1135</v>
      </c>
      <c r="C4" s="139" t="s">
        <v>1136</v>
      </c>
      <c r="D4" s="139" t="s">
        <v>1137</v>
      </c>
      <c r="E4" s="139" t="s">
        <v>1138</v>
      </c>
      <c r="F4" s="139" t="s">
        <v>996</v>
      </c>
      <c r="G4" s="139" t="s">
        <v>1139</v>
      </c>
      <c r="H4" s="139" t="s">
        <v>1140</v>
      </c>
      <c r="I4" s="139" t="s">
        <v>1162</v>
      </c>
      <c r="J4" s="139" t="s">
        <v>1141</v>
      </c>
    </row>
    <row r="5" spans="1:10">
      <c r="A5" s="26" t="s">
        <v>828</v>
      </c>
      <c r="B5" s="263">
        <v>39.999984033278039</v>
      </c>
      <c r="C5" s="263">
        <v>2.974983520222608</v>
      </c>
      <c r="D5" s="264">
        <v>0.9532656078784566</v>
      </c>
      <c r="E5" s="264">
        <v>0.95276180290883317</v>
      </c>
      <c r="F5" s="265">
        <v>10782.865338</v>
      </c>
      <c r="G5" s="264">
        <v>0.87754483664497762</v>
      </c>
      <c r="H5" s="264">
        <v>1</v>
      </c>
      <c r="I5" s="264">
        <v>0.40816476525796497</v>
      </c>
      <c r="J5" s="264">
        <v>0.10405185889841603</v>
      </c>
    </row>
    <row r="6" spans="1:10">
      <c r="A6" s="24" t="s">
        <v>922</v>
      </c>
      <c r="B6" s="77">
        <v>33.679694572527872</v>
      </c>
      <c r="C6" s="77" t="s">
        <v>232</v>
      </c>
      <c r="D6" s="266">
        <v>0.945661869913481</v>
      </c>
      <c r="E6" s="266" t="s">
        <v>232</v>
      </c>
      <c r="F6" s="267">
        <v>5086.1277412000009</v>
      </c>
      <c r="G6" s="266">
        <v>0.80467199705731196</v>
      </c>
      <c r="H6" s="266">
        <v>9.0040930836606817E-2</v>
      </c>
      <c r="I6" s="266">
        <v>0.36425101602795273</v>
      </c>
      <c r="J6" s="266">
        <v>0.10104219670782223</v>
      </c>
    </row>
    <row r="7" spans="1:10">
      <c r="A7" s="26" t="s">
        <v>923</v>
      </c>
      <c r="B7" s="82">
        <v>48.09265429803505</v>
      </c>
      <c r="C7" s="82" t="s">
        <v>232</v>
      </c>
      <c r="D7" s="268">
        <v>0.9429506399830988</v>
      </c>
      <c r="E7" s="268" t="s">
        <v>232</v>
      </c>
      <c r="F7" s="269">
        <v>9202.0411663000014</v>
      </c>
      <c r="G7" s="268">
        <v>0.80076147385491614</v>
      </c>
      <c r="H7" s="268">
        <v>4.9712094049798872E-2</v>
      </c>
      <c r="I7" s="268">
        <v>0.39701481803222521</v>
      </c>
      <c r="J7" s="268">
        <v>9.3543532308390825E-2</v>
      </c>
    </row>
    <row r="8" spans="1:10">
      <c r="A8" s="24" t="s">
        <v>797</v>
      </c>
      <c r="B8" s="77">
        <v>31.731409599701376</v>
      </c>
      <c r="C8" s="77" t="s">
        <v>232</v>
      </c>
      <c r="D8" s="266">
        <v>0.89549711381766794</v>
      </c>
      <c r="E8" s="266" t="s">
        <v>232</v>
      </c>
      <c r="F8" s="267">
        <v>372.42848620000001</v>
      </c>
      <c r="G8" s="266">
        <v>0.78174322370080818</v>
      </c>
      <c r="H8" s="266">
        <v>5.7418620996134387E-2</v>
      </c>
      <c r="I8" s="266">
        <v>0.68976814511395901</v>
      </c>
      <c r="J8" s="266">
        <v>7.3221662624201184E-2</v>
      </c>
    </row>
    <row r="9" spans="1:10">
      <c r="A9" s="26" t="s">
        <v>839</v>
      </c>
      <c r="B9" s="82">
        <v>38.424853440701028</v>
      </c>
      <c r="C9" s="82">
        <v>3.4084686882887834</v>
      </c>
      <c r="D9" s="268">
        <v>0.93793535272176198</v>
      </c>
      <c r="E9" s="268">
        <v>0.97500202820234105</v>
      </c>
      <c r="F9" s="269">
        <v>7187.0869755000003</v>
      </c>
      <c r="G9" s="268">
        <v>0.76741929201660863</v>
      </c>
      <c r="H9" s="268">
        <v>0.81336894383223035</v>
      </c>
      <c r="I9" s="268">
        <v>0.43492495910157214</v>
      </c>
      <c r="J9" s="268">
        <v>0.10519537054911739</v>
      </c>
    </row>
    <row r="10" spans="1:10">
      <c r="A10" s="24" t="s">
        <v>924</v>
      </c>
      <c r="B10" s="77">
        <v>31.239575437634702</v>
      </c>
      <c r="C10" s="77">
        <v>4.1823623070955831</v>
      </c>
      <c r="D10" s="266">
        <v>0.91255960849853401</v>
      </c>
      <c r="E10" s="266">
        <v>0.9569323524715404</v>
      </c>
      <c r="F10" s="267">
        <v>20427.963509000001</v>
      </c>
      <c r="G10" s="266">
        <v>0.73217798156974367</v>
      </c>
      <c r="H10" s="266">
        <v>0.548275157234968</v>
      </c>
      <c r="I10" s="266">
        <v>0.35987999999999998</v>
      </c>
      <c r="J10" s="266">
        <v>0.11004769176693734</v>
      </c>
    </row>
    <row r="11" spans="1:10">
      <c r="A11" s="26" t="s">
        <v>925</v>
      </c>
      <c r="B11" s="82">
        <v>31.956111132472852</v>
      </c>
      <c r="C11" s="82">
        <v>4.7616577233242214</v>
      </c>
      <c r="D11" s="268">
        <v>0.92932825005786113</v>
      </c>
      <c r="E11" s="268" t="s">
        <v>232</v>
      </c>
      <c r="F11" s="269">
        <v>8007.6866584999998</v>
      </c>
      <c r="G11" s="268">
        <v>0.80886469553908569</v>
      </c>
      <c r="H11" s="268">
        <v>0.18945383331606069</v>
      </c>
      <c r="I11" s="268">
        <v>0.40651150060300068</v>
      </c>
      <c r="J11" s="268">
        <v>9.6127457746095324E-2</v>
      </c>
    </row>
    <row r="12" spans="1:10">
      <c r="A12" s="24" t="s">
        <v>926</v>
      </c>
      <c r="B12" s="77">
        <v>36.92090158502036</v>
      </c>
      <c r="C12" s="77" t="s">
        <v>232</v>
      </c>
      <c r="D12" s="266">
        <v>0.94006558726234513</v>
      </c>
      <c r="E12" s="266" t="s">
        <v>232</v>
      </c>
      <c r="F12" s="267">
        <v>3039.6846156000001</v>
      </c>
      <c r="G12" s="266">
        <v>0.71601303570449271</v>
      </c>
      <c r="H12" s="266">
        <v>5.0985848019313537E-2</v>
      </c>
      <c r="I12" s="266">
        <v>0.34219657780965307</v>
      </c>
      <c r="J12" s="266">
        <v>8.8061036784904803E-2</v>
      </c>
    </row>
    <row r="13" spans="1:10">
      <c r="A13" s="26" t="s">
        <v>818</v>
      </c>
      <c r="B13" s="82">
        <v>36.110840461033824</v>
      </c>
      <c r="C13" s="82">
        <v>3.1823719825709613</v>
      </c>
      <c r="D13" s="268">
        <v>0.96428289588595439</v>
      </c>
      <c r="E13" s="268" t="s">
        <v>232</v>
      </c>
      <c r="F13" s="269">
        <v>1706.6940946999998</v>
      </c>
      <c r="G13" s="268">
        <v>0.85780001890575486</v>
      </c>
      <c r="H13" s="268">
        <v>0.88285896162415889</v>
      </c>
      <c r="I13" s="268">
        <v>0.18524246126520849</v>
      </c>
      <c r="J13" s="268">
        <v>7.3410396003655412E-2</v>
      </c>
    </row>
    <row r="14" spans="1:10">
      <c r="A14" s="24" t="s">
        <v>798</v>
      </c>
      <c r="B14" s="77">
        <v>29.008152038139983</v>
      </c>
      <c r="C14" s="77">
        <v>4.0419323797757434</v>
      </c>
      <c r="D14" s="266">
        <v>0.94390792575435833</v>
      </c>
      <c r="E14" s="266">
        <v>0.97134359749423893</v>
      </c>
      <c r="F14" s="267">
        <v>49905.700449700002</v>
      </c>
      <c r="G14" s="266">
        <v>0.73498586717102155</v>
      </c>
      <c r="H14" s="266">
        <v>0.50232779657416959</v>
      </c>
      <c r="I14" s="266">
        <v>0.37448242943740334</v>
      </c>
      <c r="J14" s="266">
        <v>9.9853540029889665E-2</v>
      </c>
    </row>
    <row r="15" spans="1:10">
      <c r="A15" s="26" t="s">
        <v>927</v>
      </c>
      <c r="B15" s="82">
        <v>39.723184492377889</v>
      </c>
      <c r="C15" s="82">
        <v>2.9417955777168747</v>
      </c>
      <c r="D15" s="268">
        <v>0.9351488188537147</v>
      </c>
      <c r="E15" s="268" t="s">
        <v>232</v>
      </c>
      <c r="F15" s="269">
        <v>960.54213179999999</v>
      </c>
      <c r="G15" s="268">
        <v>0.8121500958402833</v>
      </c>
      <c r="H15" s="268">
        <v>0.8360080185041403</v>
      </c>
      <c r="I15" s="268">
        <v>0.28531464133047474</v>
      </c>
      <c r="J15" s="268">
        <v>8.2141147667418313E-2</v>
      </c>
    </row>
    <row r="16" spans="1:10">
      <c r="A16" s="24" t="s">
        <v>928</v>
      </c>
      <c r="B16" s="77">
        <v>32.612091938634336</v>
      </c>
      <c r="C16" s="77">
        <v>3.042298326233067</v>
      </c>
      <c r="D16" s="266">
        <v>0.9345710417704437</v>
      </c>
      <c r="E16" s="266" t="s">
        <v>232</v>
      </c>
      <c r="F16" s="267">
        <v>1222.8441857</v>
      </c>
      <c r="G16" s="266">
        <v>0.76604607868644181</v>
      </c>
      <c r="H16" s="266">
        <v>0.61818655063366701</v>
      </c>
      <c r="I16" s="266">
        <v>0.38117253130282691</v>
      </c>
      <c r="J16" s="266">
        <v>9.3559999668324886E-2</v>
      </c>
    </row>
    <row r="17" spans="1:10">
      <c r="A17" s="26" t="s">
        <v>847</v>
      </c>
      <c r="B17" s="82">
        <v>27.662826647475196</v>
      </c>
      <c r="C17" s="82">
        <v>3.2496872153649723</v>
      </c>
      <c r="D17" s="268">
        <v>0.93703096498935046</v>
      </c>
      <c r="E17" s="268">
        <v>0.97249662971397988</v>
      </c>
      <c r="F17" s="269">
        <v>11689.684103899999</v>
      </c>
      <c r="G17" s="268">
        <v>0.82419694864000914</v>
      </c>
      <c r="H17" s="268">
        <v>0.78239213609153002</v>
      </c>
      <c r="I17" s="268">
        <v>0.43119672328276637</v>
      </c>
      <c r="J17" s="268">
        <v>0.13615353052900531</v>
      </c>
    </row>
    <row r="18" spans="1:10">
      <c r="A18" s="24" t="s">
        <v>805</v>
      </c>
      <c r="B18" s="77">
        <v>29.9255918811287</v>
      </c>
      <c r="C18" s="77" t="s">
        <v>232</v>
      </c>
      <c r="D18" s="266">
        <v>0.9207975605243649</v>
      </c>
      <c r="E18" s="266" t="s">
        <v>232</v>
      </c>
      <c r="F18" s="267">
        <v>509.76456280000008</v>
      </c>
      <c r="G18" s="266">
        <v>0.77671359112371774</v>
      </c>
      <c r="H18" s="266">
        <v>4.2032392846115832E-2</v>
      </c>
      <c r="I18" s="266">
        <v>0.40621933763888246</v>
      </c>
      <c r="J18" s="266">
        <v>8.5865482260669979E-2</v>
      </c>
    </row>
    <row r="19" spans="1:10">
      <c r="A19" s="26" t="s">
        <v>803</v>
      </c>
      <c r="B19" s="82">
        <v>30.456470958694297</v>
      </c>
      <c r="C19" s="82" t="s">
        <v>232</v>
      </c>
      <c r="D19" s="268">
        <v>0.92846687963825414</v>
      </c>
      <c r="E19" s="268" t="s">
        <v>232</v>
      </c>
      <c r="F19" s="269">
        <v>522.67144580000001</v>
      </c>
      <c r="G19" s="268">
        <v>0.64232092473722802</v>
      </c>
      <c r="H19" s="268">
        <v>4.1030501679825054E-2</v>
      </c>
      <c r="I19" s="268">
        <v>0.66940788009477503</v>
      </c>
      <c r="J19" s="268">
        <v>3.7080331730229218E-2</v>
      </c>
    </row>
    <row r="20" spans="1:10">
      <c r="A20" s="24" t="s">
        <v>795</v>
      </c>
      <c r="B20" s="77">
        <v>30.527473000247053</v>
      </c>
      <c r="C20" s="77" t="s">
        <v>232</v>
      </c>
      <c r="D20" s="266">
        <v>0.87691479624130964</v>
      </c>
      <c r="E20" s="266" t="s">
        <v>232</v>
      </c>
      <c r="F20" s="267">
        <v>378.35928240000004</v>
      </c>
      <c r="G20" s="266">
        <v>0.65597952989457298</v>
      </c>
      <c r="H20" s="266">
        <v>5.6760594776245496E-2</v>
      </c>
      <c r="I20" s="266" t="s">
        <v>232</v>
      </c>
      <c r="J20" s="266">
        <v>6.1166566779828124E-2</v>
      </c>
    </row>
    <row r="21" spans="1:10">
      <c r="A21" s="26" t="s">
        <v>852</v>
      </c>
      <c r="B21" s="82">
        <v>41.666666666666671</v>
      </c>
      <c r="C21" s="82" t="s">
        <v>232</v>
      </c>
      <c r="D21" s="268">
        <v>0.90029615004935837</v>
      </c>
      <c r="E21" s="268" t="s">
        <v>232</v>
      </c>
      <c r="F21" s="269">
        <v>4392.9609044999997</v>
      </c>
      <c r="G21" s="268">
        <v>0.88637873754152829</v>
      </c>
      <c r="H21" s="268">
        <v>0.15457562825983881</v>
      </c>
      <c r="I21" s="268">
        <v>0.30636083242911755</v>
      </c>
      <c r="J21" s="268">
        <v>9.6153846153846159E-2</v>
      </c>
    </row>
    <row r="22" spans="1:10">
      <c r="A22" s="24" t="s">
        <v>857</v>
      </c>
      <c r="B22" s="77">
        <v>30.373863507731347</v>
      </c>
      <c r="C22" s="77">
        <v>4.3446220374145526</v>
      </c>
      <c r="D22" s="266">
        <v>0.91147432208618084</v>
      </c>
      <c r="E22" s="266">
        <v>0.96057903987051962</v>
      </c>
      <c r="F22" s="267">
        <v>4413.1038251999998</v>
      </c>
      <c r="G22" s="266">
        <v>0.67119001546848078</v>
      </c>
      <c r="H22" s="266">
        <v>0.56269596576764846</v>
      </c>
      <c r="I22" s="266">
        <v>0.32737817689394044</v>
      </c>
      <c r="J22" s="266">
        <v>0.140347546550917</v>
      </c>
    </row>
    <row r="23" spans="1:10">
      <c r="A23" s="26" t="s">
        <v>851</v>
      </c>
      <c r="B23" s="82">
        <v>35.669910769457232</v>
      </c>
      <c r="C23" s="82" t="s">
        <v>232</v>
      </c>
      <c r="D23" s="268">
        <v>0.93159330575650767</v>
      </c>
      <c r="E23" s="268" t="s">
        <v>232</v>
      </c>
      <c r="F23" s="269">
        <v>6330.8350258999999</v>
      </c>
      <c r="G23" s="268">
        <v>0.59231374857488372</v>
      </c>
      <c r="H23" s="268">
        <v>4.2530184720117388E-2</v>
      </c>
      <c r="I23" s="268">
        <v>0.34248923801481806</v>
      </c>
      <c r="J23" s="268">
        <v>5.80449165553956E-2</v>
      </c>
    </row>
    <row r="24" spans="1:10">
      <c r="A24" s="24" t="s">
        <v>929</v>
      </c>
      <c r="B24" s="77">
        <v>33.921685607410048</v>
      </c>
      <c r="C24" s="77">
        <v>2.8630819136021168</v>
      </c>
      <c r="D24" s="266">
        <v>0.9336760542321475</v>
      </c>
      <c r="E24" s="266" t="s">
        <v>232</v>
      </c>
      <c r="F24" s="267">
        <v>2410.5898361999998</v>
      </c>
      <c r="G24" s="266">
        <v>0.77786258775399053</v>
      </c>
      <c r="H24" s="266">
        <v>0.37157399317639245</v>
      </c>
      <c r="I24" s="266">
        <v>0.33927703806312881</v>
      </c>
      <c r="J24" s="266">
        <v>9.5967804233623291E-2</v>
      </c>
    </row>
    <row r="25" spans="1:10">
      <c r="A25" s="26" t="s">
        <v>821</v>
      </c>
      <c r="B25" s="82">
        <v>28.53603975681029</v>
      </c>
      <c r="C25" s="82">
        <v>4.4833740582589936</v>
      </c>
      <c r="D25" s="268">
        <v>0.95770043929856008</v>
      </c>
      <c r="E25" s="268">
        <v>0.97422074001628367</v>
      </c>
      <c r="F25" s="269">
        <v>11131.8349134</v>
      </c>
      <c r="G25" s="268">
        <v>0.68300515037711629</v>
      </c>
      <c r="H25" s="268">
        <v>0.92611423519266478</v>
      </c>
      <c r="I25" s="268">
        <v>0.40863965482423747</v>
      </c>
      <c r="J25" s="268">
        <v>0.11064299831110833</v>
      </c>
    </row>
    <row r="26" spans="1:10">
      <c r="A26" s="24" t="s">
        <v>930</v>
      </c>
      <c r="B26" s="77">
        <v>25.393767074260467</v>
      </c>
      <c r="C26" s="77">
        <v>4.1504159774713996</v>
      </c>
      <c r="D26" s="266">
        <v>0.9445601822561559</v>
      </c>
      <c r="E26" s="266">
        <v>0.97087433606813611</v>
      </c>
      <c r="F26" s="267">
        <v>28321.519962899998</v>
      </c>
      <c r="G26" s="266">
        <v>0.74573129274370265</v>
      </c>
      <c r="H26" s="266">
        <v>0.54014491291866018</v>
      </c>
      <c r="I26" s="266">
        <v>0.41238200000000003</v>
      </c>
      <c r="J26" s="266">
        <v>0.10005203546594317</v>
      </c>
    </row>
    <row r="27" spans="1:10">
      <c r="A27" s="26" t="s">
        <v>931</v>
      </c>
      <c r="B27" s="82">
        <v>32.427511161576255</v>
      </c>
      <c r="C27" s="82">
        <v>4.5595629816320233</v>
      </c>
      <c r="D27" s="268">
        <v>0.91838371556209519</v>
      </c>
      <c r="E27" s="268">
        <v>0.96612143629898983</v>
      </c>
      <c r="F27" s="269">
        <v>8045.2518538000004</v>
      </c>
      <c r="G27" s="268">
        <v>0.74877272189492283</v>
      </c>
      <c r="H27" s="268">
        <v>0.63588402909716135</v>
      </c>
      <c r="I27" s="268">
        <v>0.45274333945706374</v>
      </c>
      <c r="J27" s="268">
        <v>0.12679884211509643</v>
      </c>
    </row>
    <row r="28" spans="1:10">
      <c r="A28" s="24" t="s">
        <v>796</v>
      </c>
      <c r="B28" s="77">
        <v>28.549979982862723</v>
      </c>
      <c r="C28" s="77">
        <v>3.7231917551519706</v>
      </c>
      <c r="D28" s="266">
        <v>0.92735373932951803</v>
      </c>
      <c r="E28" s="266">
        <v>0.96018768554463463</v>
      </c>
      <c r="F28" s="267">
        <v>61077.508289400001</v>
      </c>
      <c r="G28" s="266">
        <v>0.72030048039525518</v>
      </c>
      <c r="H28" s="266">
        <v>0.84025770914484399</v>
      </c>
      <c r="I28" s="266">
        <v>0.34590353098085613</v>
      </c>
      <c r="J28" s="266">
        <v>0.10830656630419866</v>
      </c>
    </row>
    <row r="29" spans="1:10">
      <c r="A29" s="26" t="s">
        <v>799</v>
      </c>
      <c r="B29" s="82">
        <v>34.672561398310911</v>
      </c>
      <c r="C29" s="82" t="s">
        <v>232</v>
      </c>
      <c r="D29" s="268">
        <v>0.90466838337103628</v>
      </c>
      <c r="E29" s="268" t="s">
        <v>232</v>
      </c>
      <c r="F29" s="269">
        <v>422.90530249999995</v>
      </c>
      <c r="G29" s="268">
        <v>0.7318274646130738</v>
      </c>
      <c r="H29" s="268">
        <v>0.14038377100888155</v>
      </c>
      <c r="I29" s="268">
        <v>0.37228697500874508</v>
      </c>
      <c r="J29" s="268">
        <v>6.1423762970776299E-2</v>
      </c>
    </row>
    <row r="30" spans="1:10">
      <c r="A30" s="24" t="s">
        <v>794</v>
      </c>
      <c r="B30" s="77">
        <v>29.799625779083666</v>
      </c>
      <c r="C30" s="77">
        <v>5.3115997993542763</v>
      </c>
      <c r="D30" s="266">
        <v>0.95063245495597604</v>
      </c>
      <c r="E30" s="266">
        <v>0.97328321728168143</v>
      </c>
      <c r="F30" s="267">
        <v>65608.833910100002</v>
      </c>
      <c r="G30" s="266">
        <v>0.81699676653829889</v>
      </c>
      <c r="H30" s="266">
        <v>0.96329939212705629</v>
      </c>
      <c r="I30" s="266">
        <v>0.46344000000000002</v>
      </c>
      <c r="J30" s="266">
        <v>0.11992515640133751</v>
      </c>
    </row>
    <row r="31" spans="1:10">
      <c r="A31" s="26" t="s">
        <v>801</v>
      </c>
      <c r="B31" s="82">
        <v>37.541268308789853</v>
      </c>
      <c r="C31" s="82" t="s">
        <v>232</v>
      </c>
      <c r="D31" s="268">
        <v>0.87066608921655952</v>
      </c>
      <c r="E31" s="268" t="s">
        <v>232</v>
      </c>
      <c r="F31" s="269">
        <v>484.22601729999997</v>
      </c>
      <c r="G31" s="268">
        <v>0.67850776509690858</v>
      </c>
      <c r="H31" s="268">
        <v>4.8759124371966646E-2</v>
      </c>
      <c r="I31" s="268">
        <v>0.99838770084402417</v>
      </c>
      <c r="J31" s="268">
        <v>6.4115327738134872E-2</v>
      </c>
    </row>
    <row r="32" spans="1:10">
      <c r="A32" s="24" t="s">
        <v>843</v>
      </c>
      <c r="B32" s="77">
        <v>29.699936316969932</v>
      </c>
      <c r="C32" s="77">
        <v>5.0600672619907128</v>
      </c>
      <c r="D32" s="266">
        <v>0.9517949166416706</v>
      </c>
      <c r="E32" s="266">
        <v>0.97421730396435136</v>
      </c>
      <c r="F32" s="267">
        <v>11983.1868983</v>
      </c>
      <c r="G32" s="266">
        <v>0.80523711207148918</v>
      </c>
      <c r="H32" s="266">
        <v>0.77675001942864652</v>
      </c>
      <c r="I32" s="266">
        <v>0.41129620872076367</v>
      </c>
      <c r="J32" s="266">
        <v>0.1053056717381336</v>
      </c>
    </row>
    <row r="33" spans="1:10">
      <c r="A33" s="26" t="s">
        <v>932</v>
      </c>
      <c r="B33" s="82">
        <v>38.422436051470463</v>
      </c>
      <c r="C33" s="82" t="s">
        <v>232</v>
      </c>
      <c r="D33" s="268">
        <v>0.93454420081135003</v>
      </c>
      <c r="E33" s="268" t="s">
        <v>232</v>
      </c>
      <c r="F33" s="269">
        <v>13866.5994046</v>
      </c>
      <c r="G33" s="268">
        <v>0.77312053600853603</v>
      </c>
      <c r="H33" s="268">
        <v>5.9972974765865668E-2</v>
      </c>
      <c r="I33" s="268">
        <v>0.38331072605925526</v>
      </c>
      <c r="J33" s="268">
        <v>9.5549851015734877E-2</v>
      </c>
    </row>
    <row r="34" spans="1:10">
      <c r="A34" s="24" t="s">
        <v>813</v>
      </c>
      <c r="B34" s="77">
        <v>40.722521823589489</v>
      </c>
      <c r="C34" s="77" t="s">
        <v>232</v>
      </c>
      <c r="D34" s="266">
        <v>0.904431074903564</v>
      </c>
      <c r="E34" s="266" t="s">
        <v>232</v>
      </c>
      <c r="F34" s="267">
        <v>602.3960560999999</v>
      </c>
      <c r="G34" s="266">
        <v>0.77471157932436552</v>
      </c>
      <c r="H34" s="266">
        <v>3.5598466282228819E-2</v>
      </c>
      <c r="I34" s="266">
        <v>0.37895373786510428</v>
      </c>
      <c r="J34" s="266">
        <v>8.9174955208937895E-2</v>
      </c>
    </row>
    <row r="35" spans="1:10">
      <c r="A35" s="26" t="s">
        <v>933</v>
      </c>
      <c r="B35" s="82">
        <v>35.140735658417704</v>
      </c>
      <c r="C35" s="82" t="s">
        <v>232</v>
      </c>
      <c r="D35" s="268">
        <v>0.95094291015265509</v>
      </c>
      <c r="E35" s="268" t="s">
        <v>232</v>
      </c>
      <c r="F35" s="269">
        <v>16759.451985899999</v>
      </c>
      <c r="G35" s="268">
        <v>0.77343369631091852</v>
      </c>
      <c r="H35" s="268">
        <v>6.7867528562346555E-2</v>
      </c>
      <c r="I35" s="268">
        <v>0.41147934429741934</v>
      </c>
      <c r="J35" s="268">
        <v>9.5787285019798732E-2</v>
      </c>
    </row>
    <row r="36" spans="1:10">
      <c r="A36" s="24" t="s">
        <v>934</v>
      </c>
      <c r="B36" s="77">
        <v>40.108611069466512</v>
      </c>
      <c r="C36" s="77">
        <v>3.6821658333124536</v>
      </c>
      <c r="D36" s="266">
        <v>0.9449804033807182</v>
      </c>
      <c r="E36" s="266" t="s">
        <v>232</v>
      </c>
      <c r="F36" s="267">
        <v>797.37664889999996</v>
      </c>
      <c r="G36" s="266">
        <v>0.77680746615101937</v>
      </c>
      <c r="H36" s="266">
        <v>0.94779589649949336</v>
      </c>
      <c r="I36" s="266">
        <v>0.17744615082609277</v>
      </c>
      <c r="J36" s="266">
        <v>9.0891219391262393E-2</v>
      </c>
    </row>
    <row r="37" spans="1:10">
      <c r="A37" s="26" t="s">
        <v>935</v>
      </c>
      <c r="B37" s="82">
        <v>32.411892461564214</v>
      </c>
      <c r="C37" s="82" t="s">
        <v>232</v>
      </c>
      <c r="D37" s="268">
        <v>0.90261693822002276</v>
      </c>
      <c r="E37" s="268" t="s">
        <v>232</v>
      </c>
      <c r="F37" s="269">
        <v>908.29624970000009</v>
      </c>
      <c r="G37" s="268">
        <v>0.71507442248552966</v>
      </c>
      <c r="H37" s="268">
        <v>2.3597369451431146E-2</v>
      </c>
      <c r="I37" s="268">
        <v>0.29878604944229747</v>
      </c>
      <c r="J37" s="268">
        <v>5.9380784892585817E-2</v>
      </c>
    </row>
    <row r="38" spans="1:10" ht="15.65" customHeight="1">
      <c r="A38" s="24" t="s">
        <v>858</v>
      </c>
      <c r="B38" s="77">
        <v>37.084602678620627</v>
      </c>
      <c r="C38" s="77">
        <v>3.7358872110670092</v>
      </c>
      <c r="D38" s="266">
        <v>0.93731522691323865</v>
      </c>
      <c r="E38" s="266">
        <v>0.96263874222610912</v>
      </c>
      <c r="F38" s="267">
        <v>2584.6090629999999</v>
      </c>
      <c r="G38" s="266">
        <v>0.85778982084301403</v>
      </c>
      <c r="H38" s="266">
        <v>1</v>
      </c>
      <c r="I38" s="266">
        <v>0.32933095353284142</v>
      </c>
      <c r="J38" s="266">
        <v>9.3303401563699748E-2</v>
      </c>
    </row>
    <row r="39" spans="1:10">
      <c r="A39" s="26" t="s">
        <v>936</v>
      </c>
      <c r="B39" s="82">
        <v>35.726074410307113</v>
      </c>
      <c r="C39" s="82">
        <v>3.6350002896443607</v>
      </c>
      <c r="D39" s="268">
        <v>0.93656952845539265</v>
      </c>
      <c r="E39" s="268" t="s">
        <v>232</v>
      </c>
      <c r="F39" s="269">
        <v>3073.7762617000003</v>
      </c>
      <c r="G39" s="268">
        <v>0.84534388744446698</v>
      </c>
      <c r="H39" s="268">
        <v>0.86965622885426319</v>
      </c>
      <c r="I39" s="268">
        <v>0.3212235169313627</v>
      </c>
      <c r="J39" s="268">
        <v>0.13431943000326196</v>
      </c>
    </row>
    <row r="40" spans="1:10">
      <c r="A40" s="24" t="s">
        <v>808</v>
      </c>
      <c r="B40" s="77">
        <v>29.57793839873219</v>
      </c>
      <c r="C40" s="77">
        <v>3.5784504713310685</v>
      </c>
      <c r="D40" s="266">
        <v>0.9280581148659105</v>
      </c>
      <c r="E40" s="266">
        <v>0.96409919130050759</v>
      </c>
      <c r="F40" s="267">
        <v>34955.276384200006</v>
      </c>
      <c r="G40" s="266">
        <v>0.69518077211038309</v>
      </c>
      <c r="H40" s="266">
        <v>0.59670654765389863</v>
      </c>
      <c r="I40" s="266">
        <v>0.34717338974997219</v>
      </c>
      <c r="J40" s="266">
        <v>9.4262956311352633E-2</v>
      </c>
    </row>
    <row r="41" spans="1:10">
      <c r="A41" s="26" t="s">
        <v>937</v>
      </c>
      <c r="B41" s="82">
        <v>33.373566689808129</v>
      </c>
      <c r="C41" s="82">
        <v>4.0093368319787466</v>
      </c>
      <c r="D41" s="268">
        <v>0.94124115005947884</v>
      </c>
      <c r="E41" s="268">
        <v>0.97023978423412049</v>
      </c>
      <c r="F41" s="269">
        <v>9211.2997486000004</v>
      </c>
      <c r="G41" s="268">
        <v>0.76833800098359317</v>
      </c>
      <c r="H41" s="268">
        <v>0.68088798600292699</v>
      </c>
      <c r="I41" s="268">
        <v>0.43716677661069631</v>
      </c>
      <c r="J41" s="268">
        <v>0.10672833800828362</v>
      </c>
    </row>
    <row r="42" spans="1:10">
      <c r="A42" s="24" t="s">
        <v>938</v>
      </c>
      <c r="B42" s="77">
        <v>34.894677074905339</v>
      </c>
      <c r="C42" s="77">
        <v>3.2490621456636219</v>
      </c>
      <c r="D42" s="266">
        <v>0.94110672704277931</v>
      </c>
      <c r="E42" s="266" t="s">
        <v>232</v>
      </c>
      <c r="F42" s="267">
        <v>1541.1382159999998</v>
      </c>
      <c r="G42" s="266">
        <v>0.81500330428507139</v>
      </c>
      <c r="H42" s="266">
        <v>0.23190143478116423</v>
      </c>
      <c r="I42" s="266">
        <v>0.36725901906376701</v>
      </c>
      <c r="J42" s="266">
        <v>9.6175069740033148E-2</v>
      </c>
    </row>
    <row r="43" spans="1:10">
      <c r="A43" s="26" t="s">
        <v>859</v>
      </c>
      <c r="B43" s="82">
        <v>35.31839190370826</v>
      </c>
      <c r="C43" s="82" t="s">
        <v>232</v>
      </c>
      <c r="D43" s="268">
        <v>0.93673675027026426</v>
      </c>
      <c r="E43" s="268" t="s">
        <v>232</v>
      </c>
      <c r="F43" s="269">
        <v>1939.8310741000003</v>
      </c>
      <c r="G43" s="268">
        <v>0.85614922545280603</v>
      </c>
      <c r="H43" s="268">
        <v>9.4117438929938166E-2</v>
      </c>
      <c r="I43" s="268">
        <v>0.29113050116071265</v>
      </c>
      <c r="J43" s="268">
        <v>0.1042194066754179</v>
      </c>
    </row>
    <row r="44" spans="1:10">
      <c r="A44" s="24" t="s">
        <v>939</v>
      </c>
      <c r="B44" s="77">
        <v>32.147557799140934</v>
      </c>
      <c r="C44" s="77">
        <v>4.3478260869565215</v>
      </c>
      <c r="D44" s="266">
        <v>0.92489392760671307</v>
      </c>
      <c r="E44" s="266" t="s">
        <v>232</v>
      </c>
      <c r="F44" s="267">
        <v>9990.1081954000001</v>
      </c>
      <c r="G44" s="266">
        <v>0.85176640818746341</v>
      </c>
      <c r="H44" s="266">
        <v>0.14219692782064092</v>
      </c>
      <c r="I44" s="266">
        <v>0.4293854216669406</v>
      </c>
      <c r="J44" s="266">
        <v>9.7096198429221972E-2</v>
      </c>
    </row>
    <row r="45" spans="1:10">
      <c r="A45" s="26" t="s">
        <v>802</v>
      </c>
      <c r="B45" s="82">
        <v>28.48532176358799</v>
      </c>
      <c r="C45" s="82">
        <v>3.8207243940061355</v>
      </c>
      <c r="D45" s="268">
        <v>0.91352486621553097</v>
      </c>
      <c r="E45" s="268">
        <v>0.96061353026584717</v>
      </c>
      <c r="F45" s="269">
        <v>43202.882571000002</v>
      </c>
      <c r="G45" s="268">
        <v>0.7039635069701331</v>
      </c>
      <c r="H45" s="268">
        <v>0.52786275506235658</v>
      </c>
      <c r="I45" s="268">
        <v>0.30909160959275339</v>
      </c>
      <c r="J45" s="268">
        <v>7.1243584311416933E-2</v>
      </c>
    </row>
    <row r="46" spans="1:10">
      <c r="A46" s="24" t="s">
        <v>827</v>
      </c>
      <c r="B46" s="77">
        <v>39.905006898522451</v>
      </c>
      <c r="C46" s="77">
        <v>3.9847005391163828</v>
      </c>
      <c r="D46" s="266">
        <v>0.95580844541516929</v>
      </c>
      <c r="E46" s="266">
        <v>0.97043121202131855</v>
      </c>
      <c r="F46" s="267">
        <v>2896.7287135000006</v>
      </c>
      <c r="G46" s="266">
        <v>0.92217668646380802</v>
      </c>
      <c r="H46" s="266">
        <v>1</v>
      </c>
      <c r="I46" s="266">
        <v>0.24683959981224138</v>
      </c>
      <c r="J46" s="266">
        <v>0.11185625101158891</v>
      </c>
    </row>
    <row r="47" spans="1:10">
      <c r="A47" s="26" t="s">
        <v>940</v>
      </c>
      <c r="B47" s="82">
        <v>38.433850690844757</v>
      </c>
      <c r="C47" s="82">
        <v>3.1260936396951515</v>
      </c>
      <c r="D47" s="268">
        <v>0.92839239922675787</v>
      </c>
      <c r="E47" s="268" t="s">
        <v>232</v>
      </c>
      <c r="F47" s="269">
        <v>1890.1135443000001</v>
      </c>
      <c r="G47" s="268">
        <v>0.79322016702189935</v>
      </c>
      <c r="H47" s="268">
        <v>0.91816304828007234</v>
      </c>
      <c r="I47" s="268">
        <v>0.31596543144969835</v>
      </c>
      <c r="J47" s="268">
        <v>9.3264965565304267E-2</v>
      </c>
    </row>
    <row r="48" spans="1:10">
      <c r="A48" s="24" t="s">
        <v>941</v>
      </c>
      <c r="B48" s="77">
        <v>30.769685385575237</v>
      </c>
      <c r="C48" s="77">
        <v>4.1630785673218016</v>
      </c>
      <c r="D48" s="266">
        <v>0.92295454175656866</v>
      </c>
      <c r="E48" s="266">
        <v>0.96391521124071555</v>
      </c>
      <c r="F48" s="267">
        <v>19738.594028400003</v>
      </c>
      <c r="G48" s="266">
        <v>0.73457661418731357</v>
      </c>
      <c r="H48" s="266">
        <v>0.64700661016273142</v>
      </c>
      <c r="I48" s="266">
        <v>0.36551097946298067</v>
      </c>
      <c r="J48" s="266">
        <v>0.1496970113766887</v>
      </c>
    </row>
    <row r="49" spans="1:10">
      <c r="A49" s="26" t="s">
        <v>942</v>
      </c>
      <c r="B49" s="82">
        <v>33.745786156589645</v>
      </c>
      <c r="C49" s="82" t="s">
        <v>232</v>
      </c>
      <c r="D49" s="268">
        <v>0.92099239768274765</v>
      </c>
      <c r="E49" s="268" t="s">
        <v>232</v>
      </c>
      <c r="F49" s="269">
        <v>1000.0426068</v>
      </c>
      <c r="G49" s="268">
        <v>0.74265829000676931</v>
      </c>
      <c r="H49" s="268">
        <v>2.1480644698512009E-2</v>
      </c>
      <c r="I49" s="268">
        <v>0.18033030808655934</v>
      </c>
      <c r="J49" s="268">
        <v>9.0934941123890486E-2</v>
      </c>
    </row>
    <row r="50" spans="1:10">
      <c r="A50" s="24" t="s">
        <v>943</v>
      </c>
      <c r="B50" s="77">
        <v>34.489739952235674</v>
      </c>
      <c r="C50" s="77" t="s">
        <v>232</v>
      </c>
      <c r="D50" s="266">
        <v>0.92685473089964132</v>
      </c>
      <c r="E50" s="266" t="s">
        <v>232</v>
      </c>
      <c r="F50" s="267">
        <v>2476.0075023000009</v>
      </c>
      <c r="G50" s="266">
        <v>0.80186484110234335</v>
      </c>
      <c r="H50" s="266">
        <v>9.6288119932843044E-2</v>
      </c>
      <c r="I50" s="266">
        <v>0.30112125888833308</v>
      </c>
      <c r="J50" s="266">
        <v>0.10001167319492714</v>
      </c>
    </row>
    <row r="51" spans="1:10">
      <c r="A51" s="26" t="s">
        <v>824</v>
      </c>
      <c r="B51" s="82">
        <v>33.334715521524622</v>
      </c>
      <c r="C51" s="82">
        <v>3.367927090699919</v>
      </c>
      <c r="D51" s="268">
        <v>0.8918625365755809</v>
      </c>
      <c r="E51" s="268">
        <v>0.8827954050710396</v>
      </c>
      <c r="F51" s="269">
        <v>5733.1456512000004</v>
      </c>
      <c r="G51" s="268">
        <v>0.82406447038566388</v>
      </c>
      <c r="H51" s="268">
        <v>0.93697523749961198</v>
      </c>
      <c r="I51" s="268">
        <v>0.40464016187743712</v>
      </c>
      <c r="J51" s="268">
        <v>0.10313439846393355</v>
      </c>
    </row>
    <row r="52" spans="1:10">
      <c r="A52" s="24" t="s">
        <v>944</v>
      </c>
      <c r="B52" s="77">
        <v>40.451687157439125</v>
      </c>
      <c r="C52" s="77">
        <v>3.4483066416486747</v>
      </c>
      <c r="D52" s="266">
        <v>0.93532987111849153</v>
      </c>
      <c r="E52" s="266" t="s">
        <v>232</v>
      </c>
      <c r="F52" s="267">
        <v>1936.0315241000001</v>
      </c>
      <c r="G52" s="266">
        <v>0.81072668955101546</v>
      </c>
      <c r="H52" s="266">
        <v>0.67384654553371248</v>
      </c>
      <c r="I52" s="266">
        <v>0.29780110890577532</v>
      </c>
      <c r="J52" s="266">
        <v>0.10293621243683083</v>
      </c>
    </row>
    <row r="53" spans="1:10">
      <c r="A53" s="26" t="s">
        <v>945</v>
      </c>
      <c r="B53" s="82">
        <v>35.436236203759854</v>
      </c>
      <c r="C53" s="82">
        <v>2.9142797023720455</v>
      </c>
      <c r="D53" s="268">
        <v>0.9182852597489336</v>
      </c>
      <c r="E53" s="268">
        <v>0.96386518257484466</v>
      </c>
      <c r="F53" s="269">
        <v>3673.6366867000002</v>
      </c>
      <c r="G53" s="268">
        <v>0.73559429694923395</v>
      </c>
      <c r="H53" s="268">
        <v>0.74745182496069162</v>
      </c>
      <c r="I53" s="268">
        <v>0.39754051038752358</v>
      </c>
      <c r="J53" s="268">
        <v>0.10313808978078615</v>
      </c>
    </row>
    <row r="54" spans="1:10">
      <c r="A54" s="24" t="s">
        <v>946</v>
      </c>
      <c r="B54" s="77">
        <v>31.750688049910103</v>
      </c>
      <c r="C54" s="77">
        <v>7.1428571428571423</v>
      </c>
      <c r="D54" s="266">
        <v>0.93395086796487248</v>
      </c>
      <c r="E54" s="266" t="s">
        <v>232</v>
      </c>
      <c r="F54" s="267">
        <v>2301.9557718000001</v>
      </c>
      <c r="G54" s="266">
        <v>0.78377875087895288</v>
      </c>
      <c r="H54" s="266">
        <v>0.10573423213383561</v>
      </c>
      <c r="I54" s="266">
        <v>0.23385206474801751</v>
      </c>
      <c r="J54" s="266">
        <v>9.2769357251726775E-2</v>
      </c>
    </row>
    <row r="55" spans="1:10">
      <c r="A55" s="26" t="s">
        <v>947</v>
      </c>
      <c r="B55" s="82">
        <v>40.083692331762045</v>
      </c>
      <c r="C55" s="82" t="s">
        <v>232</v>
      </c>
      <c r="D55" s="268">
        <v>0.93256687176196462</v>
      </c>
      <c r="E55" s="268" t="s">
        <v>232</v>
      </c>
      <c r="F55" s="269">
        <v>1292.3924955999998</v>
      </c>
      <c r="G55" s="268">
        <v>0.79532917314163354</v>
      </c>
      <c r="H55" s="268">
        <v>4.5145976601106107E-2</v>
      </c>
      <c r="I55" s="268">
        <v>0.17852528830311981</v>
      </c>
      <c r="J55" s="268">
        <v>7.2080554546265038E-2</v>
      </c>
    </row>
    <row r="56" spans="1:10">
      <c r="A56" s="24" t="s">
        <v>948</v>
      </c>
      <c r="B56" s="77">
        <v>28.921070580037522</v>
      </c>
      <c r="C56" s="77">
        <v>4.5618200448617401</v>
      </c>
      <c r="D56" s="266">
        <v>0.93768250108716655</v>
      </c>
      <c r="E56" s="266" t="s">
        <v>232</v>
      </c>
      <c r="F56" s="267">
        <v>8106.1806235000004</v>
      </c>
      <c r="G56" s="266">
        <v>0.74373994469381921</v>
      </c>
      <c r="H56" s="266">
        <v>0.44268300504443486</v>
      </c>
      <c r="I56" s="266">
        <v>0.3574344217426948</v>
      </c>
      <c r="J56" s="266">
        <v>0.11220399784071086</v>
      </c>
    </row>
    <row r="57" spans="1:10">
      <c r="A57" s="26" t="s">
        <v>809</v>
      </c>
      <c r="B57" s="82">
        <v>33.33924720433842</v>
      </c>
      <c r="C57" s="82" t="s">
        <v>232</v>
      </c>
      <c r="D57" s="268">
        <v>0.91869571340368839</v>
      </c>
      <c r="E57" s="268" t="s">
        <v>232</v>
      </c>
      <c r="F57" s="269">
        <v>547.19906909999997</v>
      </c>
      <c r="G57" s="268">
        <v>0.81302781752119035</v>
      </c>
      <c r="H57" s="268">
        <v>0.16288003448358998</v>
      </c>
      <c r="I57" s="268">
        <v>0.34280318950489536</v>
      </c>
      <c r="J57" s="268">
        <v>0.13406268815678668</v>
      </c>
    </row>
    <row r="58" spans="1:10">
      <c r="A58" s="24" t="s">
        <v>826</v>
      </c>
      <c r="B58" s="77">
        <v>35.468719098908061</v>
      </c>
      <c r="C58" s="77">
        <v>3.9150658069598783</v>
      </c>
      <c r="D58" s="266">
        <v>0.89360722940438431</v>
      </c>
      <c r="E58" s="266">
        <v>0.90033125127338265</v>
      </c>
      <c r="F58" s="267">
        <v>4061.1053830000005</v>
      </c>
      <c r="G58" s="266">
        <v>0.83279899415011049</v>
      </c>
      <c r="H58" s="266">
        <v>0.91364345983146988</v>
      </c>
      <c r="I58" s="266">
        <v>0.32339828704615442</v>
      </c>
      <c r="J58" s="266">
        <v>8.1993446533693906E-2</v>
      </c>
    </row>
    <row r="59" spans="1:10">
      <c r="A59" s="26" t="s">
        <v>949</v>
      </c>
      <c r="B59" s="82">
        <v>28.844502004743529</v>
      </c>
      <c r="C59" s="82">
        <v>4.2259087163000446</v>
      </c>
      <c r="D59" s="268">
        <v>0.9332981019846649</v>
      </c>
      <c r="E59" s="268">
        <v>0.96529256441603206</v>
      </c>
      <c r="F59" s="269">
        <v>12737.5454142</v>
      </c>
      <c r="G59" s="268">
        <v>0.74759936028052099</v>
      </c>
      <c r="H59" s="268">
        <v>0.50290576353841798</v>
      </c>
      <c r="I59" s="268">
        <v>0.42216220966513868</v>
      </c>
      <c r="J59" s="268">
        <v>0.16267657563413221</v>
      </c>
    </row>
    <row r="60" spans="1:10">
      <c r="A60" s="24" t="s">
        <v>950</v>
      </c>
      <c r="B60" s="77">
        <v>33.333333333333336</v>
      </c>
      <c r="C60" s="77">
        <v>5.0761160482949315</v>
      </c>
      <c r="D60" s="266">
        <v>0.91700339767119998</v>
      </c>
      <c r="E60" s="266" t="s">
        <v>232</v>
      </c>
      <c r="F60" s="267">
        <v>996.53114840000001</v>
      </c>
      <c r="G60" s="266">
        <v>0.80324244724832516</v>
      </c>
      <c r="H60" s="266">
        <v>0.45923348776333234</v>
      </c>
      <c r="I60" s="266">
        <v>0.32401606734656457</v>
      </c>
      <c r="J60" s="266">
        <v>0.11295329882393247</v>
      </c>
    </row>
    <row r="61" spans="1:10">
      <c r="A61" s="26" t="s">
        <v>832</v>
      </c>
      <c r="B61" s="82">
        <v>31.191843552550825</v>
      </c>
      <c r="C61" s="82">
        <v>4.8296324266040696</v>
      </c>
      <c r="D61" s="268">
        <v>0.89678552689004298</v>
      </c>
      <c r="E61" s="268">
        <v>0.9495907087239579</v>
      </c>
      <c r="F61" s="269">
        <v>19517.091254800001</v>
      </c>
      <c r="G61" s="268">
        <v>0.70095715722676677</v>
      </c>
      <c r="H61" s="268">
        <v>0.5749958551453126</v>
      </c>
      <c r="I61" s="268">
        <v>0.35056491050727551</v>
      </c>
      <c r="J61" s="268">
        <v>0.12516134178123672</v>
      </c>
    </row>
    <row r="62" spans="1:10">
      <c r="A62" s="24" t="s">
        <v>951</v>
      </c>
      <c r="B62" s="77">
        <v>36.063739190423036</v>
      </c>
      <c r="C62" s="77" t="s">
        <v>232</v>
      </c>
      <c r="D62" s="266">
        <v>0.93834666494017893</v>
      </c>
      <c r="E62" s="266" t="s">
        <v>232</v>
      </c>
      <c r="F62" s="267">
        <v>4187.1239611000001</v>
      </c>
      <c r="G62" s="266">
        <v>0.794330331272599</v>
      </c>
      <c r="H62" s="266">
        <v>8.520227694173145E-2</v>
      </c>
      <c r="I62" s="266">
        <v>0.30080395717495162</v>
      </c>
      <c r="J62" s="266">
        <v>9.2165125153882269E-2</v>
      </c>
    </row>
    <row r="63" spans="1:10">
      <c r="A63" s="26" t="s">
        <v>830</v>
      </c>
      <c r="B63" s="82">
        <v>41.171136974591136</v>
      </c>
      <c r="C63" s="82">
        <v>3.5396181667997366</v>
      </c>
      <c r="D63" s="268">
        <v>0.95303135854472887</v>
      </c>
      <c r="E63" s="268" t="s">
        <v>232</v>
      </c>
      <c r="F63" s="269">
        <v>1099.893268</v>
      </c>
      <c r="G63" s="268">
        <v>0.84381556411162606</v>
      </c>
      <c r="H63" s="268">
        <v>1</v>
      </c>
      <c r="I63" s="268">
        <v>0.26114873540589822</v>
      </c>
      <c r="J63" s="268">
        <v>0.11329311602786453</v>
      </c>
    </row>
    <row r="64" spans="1:10">
      <c r="A64" s="24" t="s">
        <v>952</v>
      </c>
      <c r="B64" s="77">
        <v>39.615432051473363</v>
      </c>
      <c r="C64" s="77" t="s">
        <v>232</v>
      </c>
      <c r="D64" s="266">
        <v>0.93297546182760394</v>
      </c>
      <c r="E64" s="266" t="s">
        <v>232</v>
      </c>
      <c r="F64" s="267">
        <v>8380.4030874999989</v>
      </c>
      <c r="G64" s="266">
        <v>0.7672179521519944</v>
      </c>
      <c r="H64" s="266">
        <v>6.9255126399922845E-2</v>
      </c>
      <c r="I64" s="266">
        <v>0.36853266837338816</v>
      </c>
      <c r="J64" s="266">
        <v>7.2017821378229277E-2</v>
      </c>
    </row>
    <row r="65" spans="1:10">
      <c r="A65" s="26" t="s">
        <v>953</v>
      </c>
      <c r="B65" s="82">
        <v>28.728701109225348</v>
      </c>
      <c r="C65" s="82">
        <v>3.60261835027302</v>
      </c>
      <c r="D65" s="268">
        <v>0.92695899850960761</v>
      </c>
      <c r="E65" s="268" t="s">
        <v>232</v>
      </c>
      <c r="F65" s="269">
        <v>3045.5269676999997</v>
      </c>
      <c r="G65" s="268">
        <v>0.84853356315922812</v>
      </c>
      <c r="H65" s="268">
        <v>1</v>
      </c>
      <c r="I65" s="268">
        <v>0.43520888830762605</v>
      </c>
      <c r="J65" s="268">
        <v>8.7294736542614285E-2</v>
      </c>
    </row>
    <row r="66" spans="1:10">
      <c r="A66" s="24" t="s">
        <v>954</v>
      </c>
      <c r="B66" s="77">
        <v>27.905015959390965</v>
      </c>
      <c r="C66" s="77">
        <v>3.7790450814276628</v>
      </c>
      <c r="D66" s="266">
        <v>0.9409079161594901</v>
      </c>
      <c r="E66" s="266">
        <v>0.97214720754963013</v>
      </c>
      <c r="F66" s="267">
        <v>7430.5172770999998</v>
      </c>
      <c r="G66" s="266">
        <v>0.70496601121482105</v>
      </c>
      <c r="H66" s="266">
        <v>0.96868064779041974</v>
      </c>
      <c r="I66" s="266">
        <v>0.37999146375154463</v>
      </c>
      <c r="J66" s="266">
        <v>0.15265718663613934</v>
      </c>
    </row>
    <row r="67" spans="1:10">
      <c r="A67" s="26" t="s">
        <v>856</v>
      </c>
      <c r="B67" s="82">
        <v>35.987892839523369</v>
      </c>
      <c r="C67" s="82" t="s">
        <v>232</v>
      </c>
      <c r="D67" s="268">
        <v>0.91879163733343383</v>
      </c>
      <c r="E67" s="268" t="s">
        <v>232</v>
      </c>
      <c r="F67" s="269">
        <v>2638.4417208</v>
      </c>
      <c r="G67" s="268">
        <v>0.65899316766898508</v>
      </c>
      <c r="H67" s="268">
        <v>4.7834596513381199E-2</v>
      </c>
      <c r="I67" s="268">
        <v>0.38030572311053623</v>
      </c>
      <c r="J67" s="268">
        <v>8.2744300958986827E-2</v>
      </c>
    </row>
    <row r="68" spans="1:10">
      <c r="A68" s="24" t="s">
        <v>955</v>
      </c>
      <c r="B68" s="77">
        <v>35.248109938277963</v>
      </c>
      <c r="C68" s="77" t="s">
        <v>232</v>
      </c>
      <c r="D68" s="266">
        <v>0.9097899538951093</v>
      </c>
      <c r="E68" s="266" t="s">
        <v>232</v>
      </c>
      <c r="F68" s="267">
        <v>1252.7829843</v>
      </c>
      <c r="G68" s="266">
        <v>0.78866048755608087</v>
      </c>
      <c r="H68" s="266">
        <v>4.9530540109745197E-2</v>
      </c>
      <c r="I68" s="266">
        <v>0.16630058386266147</v>
      </c>
      <c r="J68" s="266">
        <v>7.1076672153139134E-2</v>
      </c>
    </row>
    <row r="69" spans="1:10">
      <c r="A69" s="26" t="s">
        <v>800</v>
      </c>
      <c r="B69" s="82">
        <v>30.749882736419554</v>
      </c>
      <c r="C69" s="82">
        <v>4.6513828604384644</v>
      </c>
      <c r="D69" s="268">
        <v>0.94769186727458687</v>
      </c>
      <c r="E69" s="268">
        <v>0.97194854326214741</v>
      </c>
      <c r="F69" s="269">
        <v>37983.443170599996</v>
      </c>
      <c r="G69" s="268">
        <v>0.83760572862245453</v>
      </c>
      <c r="H69" s="268">
        <v>0.80564511063692579</v>
      </c>
      <c r="I69" s="268">
        <v>0.48577040875405281</v>
      </c>
      <c r="J69" s="268">
        <v>0.11811948801511477</v>
      </c>
    </row>
    <row r="70" spans="1:10">
      <c r="A70" s="24" t="s">
        <v>956</v>
      </c>
      <c r="B70" s="77">
        <v>32.28185778342764</v>
      </c>
      <c r="C70" s="77">
        <v>4.1259840408710744</v>
      </c>
      <c r="D70" s="266">
        <v>0.92388009091692824</v>
      </c>
      <c r="E70" s="266" t="s">
        <v>232</v>
      </c>
      <c r="F70" s="267">
        <v>2336.8838682000001</v>
      </c>
      <c r="G70" s="266">
        <v>0.76371438653247492</v>
      </c>
      <c r="H70" s="266">
        <v>0.57500493526923313</v>
      </c>
      <c r="I70" s="266">
        <v>0.39382242172064741</v>
      </c>
      <c r="J70" s="266">
        <v>0.15377633859993611</v>
      </c>
    </row>
    <row r="71" spans="1:10">
      <c r="A71" s="26" t="s">
        <v>957</v>
      </c>
      <c r="B71" s="82">
        <v>35.163286486326598</v>
      </c>
      <c r="C71" s="82">
        <v>2.828035210245806</v>
      </c>
      <c r="D71" s="268">
        <v>0.92439372864110136</v>
      </c>
      <c r="E71" s="268" t="s">
        <v>232</v>
      </c>
      <c r="F71" s="269">
        <v>2042.7866158999998</v>
      </c>
      <c r="G71" s="268">
        <v>0.76726898854751802</v>
      </c>
      <c r="H71" s="268">
        <v>0.63859318436323964</v>
      </c>
      <c r="I71" s="268">
        <v>0.36187864115347324</v>
      </c>
      <c r="J71" s="268">
        <v>9.1077301904174512E-2</v>
      </c>
    </row>
    <row r="72" spans="1:10">
      <c r="A72" s="24" t="s">
        <v>958</v>
      </c>
      <c r="B72" s="77">
        <v>36.376206791828508</v>
      </c>
      <c r="C72" s="77" t="s">
        <v>232</v>
      </c>
      <c r="D72" s="266">
        <v>0.93571042712101415</v>
      </c>
      <c r="E72" s="266" t="s">
        <v>232</v>
      </c>
      <c r="F72" s="267">
        <v>10100.809914299998</v>
      </c>
      <c r="G72" s="266">
        <v>0.70487457844546653</v>
      </c>
      <c r="H72" s="266">
        <v>4.2903485739108821E-2</v>
      </c>
      <c r="I72" s="266">
        <v>0.36797479577554804</v>
      </c>
      <c r="J72" s="266">
        <v>0.10419771078956891</v>
      </c>
    </row>
    <row r="73" spans="1:10">
      <c r="A73" s="26" t="s">
        <v>845</v>
      </c>
      <c r="B73" s="82">
        <v>32.014675850503387</v>
      </c>
      <c r="C73" s="82">
        <v>3.0102990141273773</v>
      </c>
      <c r="D73" s="268">
        <v>0.93485974367943092</v>
      </c>
      <c r="E73" s="268">
        <v>0.9727140760172146</v>
      </c>
      <c r="F73" s="269">
        <v>4779.2629303000003</v>
      </c>
      <c r="G73" s="268">
        <v>0.81709915105149278</v>
      </c>
      <c r="H73" s="268">
        <v>1</v>
      </c>
      <c r="I73" s="268">
        <v>0.40301604762971938</v>
      </c>
      <c r="J73" s="268">
        <v>8.9347410431584132E-2</v>
      </c>
    </row>
    <row r="74" spans="1:10">
      <c r="A74" s="24" t="s">
        <v>806</v>
      </c>
      <c r="B74" s="77">
        <v>27.676725385844225</v>
      </c>
      <c r="C74" s="77">
        <v>3.8145690593908474</v>
      </c>
      <c r="D74" s="266">
        <v>0.93827194419827931</v>
      </c>
      <c r="E74" s="266">
        <v>0.96834570246246821</v>
      </c>
      <c r="F74" s="267">
        <v>36077.172654000002</v>
      </c>
      <c r="G74" s="266">
        <v>0.69758302603598488</v>
      </c>
      <c r="H74" s="266">
        <v>0.6810147959586863</v>
      </c>
      <c r="I74" s="266">
        <v>0.35263093475637058</v>
      </c>
      <c r="J74" s="266">
        <v>8.5449394423789016E-2</v>
      </c>
    </row>
    <row r="75" spans="1:10">
      <c r="A75" s="26" t="s">
        <v>959</v>
      </c>
      <c r="B75" s="82">
        <v>32.046407190201244</v>
      </c>
      <c r="C75" s="82" t="s">
        <v>232</v>
      </c>
      <c r="D75" s="268">
        <v>0.92678570278297634</v>
      </c>
      <c r="E75" s="268" t="s">
        <v>232</v>
      </c>
      <c r="F75" s="269">
        <v>1724.0262454000001</v>
      </c>
      <c r="G75" s="268">
        <v>0.8226493617392352</v>
      </c>
      <c r="H75" s="268">
        <v>6.0861855491013341E-2</v>
      </c>
      <c r="I75" s="268">
        <v>0.20796281605771261</v>
      </c>
      <c r="J75" s="268">
        <v>9.2245738979182229E-2</v>
      </c>
    </row>
    <row r="76" spans="1:10">
      <c r="A76" s="24" t="s">
        <v>960</v>
      </c>
      <c r="B76" s="77">
        <v>36.242460287296005</v>
      </c>
      <c r="C76" s="77" t="s">
        <v>232</v>
      </c>
      <c r="D76" s="266">
        <v>0.94249916509032139</v>
      </c>
      <c r="E76" s="266" t="s">
        <v>232</v>
      </c>
      <c r="F76" s="267">
        <v>598.4808291999999</v>
      </c>
      <c r="G76" s="266">
        <v>0.82820645594039366</v>
      </c>
      <c r="H76" s="266">
        <v>0.15916160334184537</v>
      </c>
      <c r="I76" s="266">
        <v>0.22712088646718609</v>
      </c>
      <c r="J76" s="266">
        <v>0.11215949329358367</v>
      </c>
    </row>
    <row r="77" spans="1:10">
      <c r="A77" s="26" t="s">
        <v>825</v>
      </c>
      <c r="B77" s="82">
        <v>30.332319906624022</v>
      </c>
      <c r="C77" s="82">
        <v>5.3497635234580354</v>
      </c>
      <c r="D77" s="268">
        <v>0.95733230568828453</v>
      </c>
      <c r="E77" s="268">
        <v>0.97563986032339167</v>
      </c>
      <c r="F77" s="269">
        <v>14638.9354525</v>
      </c>
      <c r="G77" s="268">
        <v>0.79020485643472738</v>
      </c>
      <c r="H77" s="268">
        <v>0.90214515080377378</v>
      </c>
      <c r="I77" s="268">
        <v>0.44315493304573617</v>
      </c>
      <c r="J77" s="268">
        <v>0.1152161815140208</v>
      </c>
    </row>
    <row r="78" spans="1:10">
      <c r="A78" s="24" t="s">
        <v>812</v>
      </c>
      <c r="B78" s="77">
        <v>39.679136892174206</v>
      </c>
      <c r="C78" s="77">
        <v>3.5714285714285712</v>
      </c>
      <c r="D78" s="266">
        <v>0.95072973757909074</v>
      </c>
      <c r="E78" s="266" t="s">
        <v>232</v>
      </c>
      <c r="F78" s="267">
        <v>25887.855621399998</v>
      </c>
      <c r="G78" s="266">
        <v>0.8497688576188962</v>
      </c>
      <c r="H78" s="266">
        <v>0.12750287046572345</v>
      </c>
      <c r="I78" s="266">
        <v>0.40236622357165885</v>
      </c>
      <c r="J78" s="266">
        <v>9.9493195207899301E-2</v>
      </c>
    </row>
    <row r="79" spans="1:10">
      <c r="A79" s="26" t="s">
        <v>961</v>
      </c>
      <c r="B79" s="82">
        <v>30.992941830003378</v>
      </c>
      <c r="C79" s="82">
        <v>3.4090909090909087</v>
      </c>
      <c r="D79" s="268">
        <v>0.92401746526785611</v>
      </c>
      <c r="E79" s="268" t="s">
        <v>232</v>
      </c>
      <c r="F79" s="269">
        <v>4774.9467437000003</v>
      </c>
      <c r="G79" s="268">
        <v>0.74898913920215582</v>
      </c>
      <c r="H79" s="268">
        <v>8.4822203491722564E-2</v>
      </c>
      <c r="I79" s="268">
        <v>0.30190838917011303</v>
      </c>
      <c r="J79" s="268">
        <v>8.7628021887973487E-2</v>
      </c>
    </row>
    <row r="80" spans="1:10">
      <c r="A80" s="24" t="s">
        <v>962</v>
      </c>
      <c r="B80" s="77">
        <v>33.533598398800315</v>
      </c>
      <c r="C80" s="77" t="s">
        <v>232</v>
      </c>
      <c r="D80" s="266">
        <v>0.91766742598083462</v>
      </c>
      <c r="E80" s="266" t="s">
        <v>232</v>
      </c>
      <c r="F80" s="267">
        <v>2280.2306506000004</v>
      </c>
      <c r="G80" s="266">
        <v>0.74006134004731616</v>
      </c>
      <c r="H80" s="266">
        <v>2.5349853221285374E-2</v>
      </c>
      <c r="I80" s="266">
        <v>0.23501506061954494</v>
      </c>
      <c r="J80" s="266">
        <v>6.6453457916785044E-2</v>
      </c>
    </row>
    <row r="81" spans="1:10">
      <c r="A81" s="26" t="s">
        <v>963</v>
      </c>
      <c r="B81" s="82">
        <v>27.27272727272727</v>
      </c>
      <c r="C81" s="82">
        <v>4.7619047619047619</v>
      </c>
      <c r="D81" s="268">
        <v>0.91844512195121952</v>
      </c>
      <c r="E81" s="268" t="s">
        <v>232</v>
      </c>
      <c r="F81" s="269">
        <v>1624</v>
      </c>
      <c r="G81" s="268">
        <v>0.75985221674876846</v>
      </c>
      <c r="H81" s="268">
        <v>0.67317073170731712</v>
      </c>
      <c r="I81" s="268">
        <v>0.35154158514048001</v>
      </c>
      <c r="J81" s="268">
        <v>0.11377245508982035</v>
      </c>
    </row>
    <row r="82" spans="1:10">
      <c r="A82" s="24" t="s">
        <v>850</v>
      </c>
      <c r="B82" s="77">
        <v>37.756942614179792</v>
      </c>
      <c r="C82" s="77">
        <v>2.3259441919780284</v>
      </c>
      <c r="D82" s="266">
        <v>0.94919613823302706</v>
      </c>
      <c r="E82" s="266" t="s">
        <v>232</v>
      </c>
      <c r="F82" s="267">
        <v>2452.5921714999999</v>
      </c>
      <c r="G82" s="266">
        <v>0.90145366734487264</v>
      </c>
      <c r="H82" s="266">
        <v>1</v>
      </c>
      <c r="I82" s="266">
        <v>0.27545429743100597</v>
      </c>
      <c r="J82" s="266">
        <v>9.6072530666592187E-2</v>
      </c>
    </row>
    <row r="83" spans="1:10">
      <c r="A83" s="26" t="s">
        <v>964</v>
      </c>
      <c r="B83" s="82">
        <v>34.679971216943272</v>
      </c>
      <c r="C83" s="82" t="s">
        <v>232</v>
      </c>
      <c r="D83" s="268">
        <v>0.95049337367848841</v>
      </c>
      <c r="E83" s="268" t="s">
        <v>232</v>
      </c>
      <c r="F83" s="269">
        <v>636.07687690000012</v>
      </c>
      <c r="G83" s="268">
        <v>0.80042899402558043</v>
      </c>
      <c r="H83" s="268">
        <v>5.6870528904763192E-2</v>
      </c>
      <c r="I83" s="268">
        <v>0.23728715749979273</v>
      </c>
      <c r="J83" s="268">
        <v>0.13099839768209207</v>
      </c>
    </row>
    <row r="84" spans="1:10">
      <c r="A84" s="24" t="s">
        <v>817</v>
      </c>
      <c r="B84" s="77">
        <v>28.228830325853789</v>
      </c>
      <c r="C84" s="77" t="s">
        <v>232</v>
      </c>
      <c r="D84" s="266">
        <v>0.96432146304019128</v>
      </c>
      <c r="E84" s="266" t="s">
        <v>232</v>
      </c>
      <c r="F84" s="267">
        <v>2894.8299554999994</v>
      </c>
      <c r="G84" s="266">
        <v>0.7737814542937842</v>
      </c>
      <c r="H84" s="266">
        <v>2.4195069044514936E-2</v>
      </c>
      <c r="I84" s="266">
        <v>0.3300934014453516</v>
      </c>
      <c r="J84" s="266">
        <v>9.8575360952151608E-2</v>
      </c>
    </row>
    <row r="85" spans="1:10">
      <c r="A85" s="26" t="s">
        <v>965</v>
      </c>
      <c r="B85" s="82">
        <v>39.008910346819121</v>
      </c>
      <c r="C85" s="82" t="s">
        <v>232</v>
      </c>
      <c r="D85" s="268">
        <v>0.93610618184018402</v>
      </c>
      <c r="E85" s="268" t="s">
        <v>232</v>
      </c>
      <c r="F85" s="269">
        <v>5953.6668117999998</v>
      </c>
      <c r="G85" s="268">
        <v>0.78391471320662531</v>
      </c>
      <c r="H85" s="268">
        <v>9.5702296193616657E-2</v>
      </c>
      <c r="I85" s="268">
        <v>0.32580477303601951</v>
      </c>
      <c r="J85" s="268">
        <v>9.0306937103706811E-2</v>
      </c>
    </row>
    <row r="86" spans="1:10">
      <c r="A86" s="24" t="s">
        <v>966</v>
      </c>
      <c r="B86" s="77">
        <v>34.384073825505638</v>
      </c>
      <c r="C86" s="77" t="s">
        <v>232</v>
      </c>
      <c r="D86" s="266">
        <v>0.93856203668198135</v>
      </c>
      <c r="E86" s="266" t="s">
        <v>232</v>
      </c>
      <c r="F86" s="267">
        <v>2381.4643578999999</v>
      </c>
      <c r="G86" s="266">
        <v>0.75195752519223547</v>
      </c>
      <c r="H86" s="266">
        <v>9.0741208603795198E-2</v>
      </c>
      <c r="I86" s="266">
        <v>0.13088169266162825</v>
      </c>
      <c r="J86" s="266">
        <v>8.4055215958658794E-2</v>
      </c>
    </row>
    <row r="87" spans="1:10">
      <c r="A87" s="26" t="s">
        <v>967</v>
      </c>
      <c r="B87" s="82">
        <v>33.71524204027606</v>
      </c>
      <c r="C87" s="82">
        <v>4.0412883476288686</v>
      </c>
      <c r="D87" s="268">
        <v>0.92857317248979121</v>
      </c>
      <c r="E87" s="268" t="s">
        <v>232</v>
      </c>
      <c r="F87" s="269">
        <v>1294.7698166000002</v>
      </c>
      <c r="G87" s="268">
        <v>0.81893062535575945</v>
      </c>
      <c r="H87" s="268">
        <v>0.67630728276543073</v>
      </c>
      <c r="I87" s="268">
        <v>0.31299472062374817</v>
      </c>
      <c r="J87" s="268">
        <v>8.475015219285581E-2</v>
      </c>
    </row>
    <row r="88" spans="1:10">
      <c r="A88" s="24" t="s">
        <v>968</v>
      </c>
      <c r="B88" s="77">
        <v>32.17890759168192</v>
      </c>
      <c r="C88" s="77">
        <v>4.5454545454545459</v>
      </c>
      <c r="D88" s="266">
        <v>0.93575579636444906</v>
      </c>
      <c r="E88" s="266" t="s">
        <v>232</v>
      </c>
      <c r="F88" s="267">
        <v>1313.6032117000002</v>
      </c>
      <c r="G88" s="266">
        <v>0.80085539973562159</v>
      </c>
      <c r="H88" s="266">
        <v>0.51349781546296758</v>
      </c>
      <c r="I88" s="266">
        <v>0.37920253749812322</v>
      </c>
      <c r="J88" s="266">
        <v>8.1765100006433555E-2</v>
      </c>
    </row>
    <row r="89" spans="1:10">
      <c r="A89" s="26" t="s">
        <v>969</v>
      </c>
      <c r="B89" s="82">
        <v>30.304568793818909</v>
      </c>
      <c r="C89" s="82">
        <v>5.552433788359358</v>
      </c>
      <c r="D89" s="268">
        <v>0.93235823573874244</v>
      </c>
      <c r="E89" s="268">
        <v>0.96453354292944549</v>
      </c>
      <c r="F89" s="269">
        <v>27195.276429500002</v>
      </c>
      <c r="G89" s="268">
        <v>0.75955193352597139</v>
      </c>
      <c r="H89" s="268">
        <v>0.82384191618427705</v>
      </c>
      <c r="I89" s="268">
        <v>0.40926424916907445</v>
      </c>
      <c r="J89" s="268">
        <v>0.11946754307415088</v>
      </c>
    </row>
    <row r="90" spans="1:10">
      <c r="A90" s="24" t="s">
        <v>970</v>
      </c>
      <c r="B90" s="77">
        <v>30.194904359475117</v>
      </c>
      <c r="C90" s="77">
        <v>4.7281409761481266</v>
      </c>
      <c r="D90" s="266">
        <v>0.91925867193457944</v>
      </c>
      <c r="E90" s="266">
        <v>0.96180381197495513</v>
      </c>
      <c r="F90" s="267">
        <v>4420.6080032</v>
      </c>
      <c r="G90" s="266">
        <v>0.75884597828436562</v>
      </c>
      <c r="H90" s="266">
        <v>0.56338856632731893</v>
      </c>
      <c r="I90" s="266">
        <v>0.42622401116497283</v>
      </c>
      <c r="J90" s="266">
        <v>0.12418732045165366</v>
      </c>
    </row>
    <row r="91" spans="1:10">
      <c r="A91" s="26" t="s">
        <v>971</v>
      </c>
      <c r="B91" s="82">
        <v>30.073849389327645</v>
      </c>
      <c r="C91" s="82">
        <v>4.2938585793201973</v>
      </c>
      <c r="D91" s="268">
        <v>0.92086950733035566</v>
      </c>
      <c r="E91" s="268">
        <v>0.96136479428580213</v>
      </c>
      <c r="F91" s="269">
        <v>21204.162688600001</v>
      </c>
      <c r="G91" s="268">
        <v>0.78956724831681591</v>
      </c>
      <c r="H91" s="268">
        <v>0.65111773274007434</v>
      </c>
      <c r="I91" s="268">
        <v>0.41202171067723398</v>
      </c>
      <c r="J91" s="268">
        <v>0.10862718923454823</v>
      </c>
    </row>
    <row r="92" spans="1:10">
      <c r="A92" s="24" t="s">
        <v>972</v>
      </c>
      <c r="B92" s="77">
        <v>38.393086304497821</v>
      </c>
      <c r="C92" s="77">
        <v>3.0757095952937998</v>
      </c>
      <c r="D92" s="266">
        <v>0.92810139783136869</v>
      </c>
      <c r="E92" s="266" t="s">
        <v>232</v>
      </c>
      <c r="F92" s="267">
        <v>1003.995464</v>
      </c>
      <c r="G92" s="266">
        <v>0.76561327631655529</v>
      </c>
      <c r="H92" s="266">
        <v>0.69634444384621408</v>
      </c>
      <c r="I92" s="266">
        <v>0.39951214891887754</v>
      </c>
      <c r="J92" s="266">
        <v>0.11652842021349452</v>
      </c>
    </row>
    <row r="93" spans="1:10">
      <c r="A93" s="26" t="s">
        <v>836</v>
      </c>
      <c r="B93" s="82">
        <v>35.710424853273828</v>
      </c>
      <c r="C93" s="82">
        <v>2.8572518038914509</v>
      </c>
      <c r="D93" s="268">
        <v>0.9448157220862391</v>
      </c>
      <c r="E93" s="268">
        <v>0.98129531820541538</v>
      </c>
      <c r="F93" s="269">
        <v>6801.3815099999993</v>
      </c>
      <c r="G93" s="268">
        <v>0.80374710034461805</v>
      </c>
      <c r="H93" s="268">
        <v>1</v>
      </c>
      <c r="I93" s="268">
        <v>0.40788299233279968</v>
      </c>
      <c r="J93" s="268">
        <v>0.10165142319892248</v>
      </c>
    </row>
    <row r="94" spans="1:10">
      <c r="A94" s="24" t="s">
        <v>973</v>
      </c>
      <c r="B94" s="77">
        <v>39.758031935817158</v>
      </c>
      <c r="C94" s="77">
        <v>3.225806451612903</v>
      </c>
      <c r="D94" s="266">
        <v>0.92421012473294406</v>
      </c>
      <c r="E94" s="266" t="s">
        <v>232</v>
      </c>
      <c r="F94" s="267">
        <v>2879.6447263000005</v>
      </c>
      <c r="G94" s="266">
        <v>0.79483473974961083</v>
      </c>
      <c r="H94" s="266">
        <v>0.54222620598750104</v>
      </c>
      <c r="I94" s="266">
        <v>0.28654615267518507</v>
      </c>
      <c r="J94" s="266">
        <v>0.11531668086336497</v>
      </c>
    </row>
    <row r="95" spans="1:10">
      <c r="A95" s="26" t="s">
        <v>974</v>
      </c>
      <c r="B95" s="82">
        <v>28.474859863332298</v>
      </c>
      <c r="C95" s="82">
        <v>4.3622089654805238</v>
      </c>
      <c r="D95" s="268">
        <v>0.93761206581172341</v>
      </c>
      <c r="E95" s="268">
        <v>0.96799140755099355</v>
      </c>
      <c r="F95" s="269">
        <v>26947.248579499999</v>
      </c>
      <c r="G95" s="268">
        <v>0.7196596570698881</v>
      </c>
      <c r="H95" s="268">
        <v>0.74654603691105459</v>
      </c>
      <c r="I95" s="268">
        <v>0.40389147081864651</v>
      </c>
      <c r="J95" s="268">
        <v>0.14559658495936564</v>
      </c>
    </row>
    <row r="96" spans="1:10">
      <c r="A96" s="24" t="s">
        <v>810</v>
      </c>
      <c r="B96" s="77">
        <v>28.316165540109768</v>
      </c>
      <c r="C96" s="77">
        <v>4.2553690402888531</v>
      </c>
      <c r="D96" s="266">
        <v>0.9445828846761537</v>
      </c>
      <c r="E96" s="266">
        <v>0.96835653724625559</v>
      </c>
      <c r="F96" s="267">
        <v>30158.712529400003</v>
      </c>
      <c r="G96" s="266">
        <v>0.73937382467379564</v>
      </c>
      <c r="H96" s="266">
        <v>0.45074088640006688</v>
      </c>
      <c r="I96" s="266">
        <v>0.36750098529320591</v>
      </c>
      <c r="J96" s="266">
        <v>0.11356472824294665</v>
      </c>
    </row>
    <row r="97" spans="1:10">
      <c r="A97" s="26" t="s">
        <v>860</v>
      </c>
      <c r="B97" s="82">
        <v>42.031899597455428</v>
      </c>
      <c r="C97" s="82" t="s">
        <v>232</v>
      </c>
      <c r="D97" s="268">
        <v>0.9487155520622973</v>
      </c>
      <c r="E97" s="268" t="s">
        <v>232</v>
      </c>
      <c r="F97" s="269">
        <v>19726.400097199999</v>
      </c>
      <c r="G97" s="268">
        <v>0.85294598794476695</v>
      </c>
      <c r="H97" s="268">
        <v>9.6906130292522666E-2</v>
      </c>
      <c r="I97" s="268">
        <v>0.43151419332720015</v>
      </c>
      <c r="J97" s="268">
        <v>0.11757380035827471</v>
      </c>
    </row>
    <row r="98" spans="1:10">
      <c r="A98" s="24" t="s">
        <v>820</v>
      </c>
      <c r="B98" s="77">
        <v>30.172597011138937</v>
      </c>
      <c r="C98" s="77">
        <v>3.9324522962479027</v>
      </c>
      <c r="D98" s="266">
        <v>0.95998411679657847</v>
      </c>
      <c r="E98" s="266" t="s">
        <v>232</v>
      </c>
      <c r="F98" s="267">
        <v>15732.863433300001</v>
      </c>
      <c r="G98" s="266">
        <v>0.84457832305818803</v>
      </c>
      <c r="H98" s="266">
        <v>0.42164223731315886</v>
      </c>
      <c r="I98" s="266">
        <v>0.45904029466844554</v>
      </c>
      <c r="J98" s="266">
        <v>0.11606664482478302</v>
      </c>
    </row>
    <row r="99" spans="1:10" ht="16.399999999999999" customHeight="1">
      <c r="A99" s="26" t="s">
        <v>822</v>
      </c>
      <c r="B99" s="82">
        <v>32.526445709338397</v>
      </c>
      <c r="C99" s="82">
        <v>3.3035667701347595</v>
      </c>
      <c r="D99" s="268">
        <v>0.88781774987989537</v>
      </c>
      <c r="E99" s="268">
        <v>0.86625892246446801</v>
      </c>
      <c r="F99" s="269">
        <v>6180.1066163999994</v>
      </c>
      <c r="G99" s="268">
        <v>0.76505219307271255</v>
      </c>
      <c r="H99" s="268">
        <v>0.87791580606668274</v>
      </c>
      <c r="I99" s="268">
        <v>0.35802203144898381</v>
      </c>
      <c r="J99" s="268">
        <v>8.4763412182481054E-2</v>
      </c>
    </row>
    <row r="100" spans="1:10">
      <c r="A100" s="24" t="s">
        <v>975</v>
      </c>
      <c r="B100" s="77">
        <v>29.919446677770424</v>
      </c>
      <c r="C100" s="77">
        <v>5.213663758062248</v>
      </c>
      <c r="D100" s="266">
        <v>0.91435432212589307</v>
      </c>
      <c r="E100" s="266">
        <v>0.95747752408172682</v>
      </c>
      <c r="F100" s="267">
        <v>13910.767468000002</v>
      </c>
      <c r="G100" s="266">
        <v>0.7692133890969588</v>
      </c>
      <c r="H100" s="266">
        <v>0.56952903769068908</v>
      </c>
      <c r="I100" s="266">
        <v>0.37286721765426162</v>
      </c>
      <c r="J100" s="266">
        <v>0.11417225107185418</v>
      </c>
    </row>
    <row r="101" spans="1:10">
      <c r="A101" s="26" t="s">
        <v>976</v>
      </c>
      <c r="B101" s="82">
        <v>37.099829849482198</v>
      </c>
      <c r="C101" s="82" t="s">
        <v>232</v>
      </c>
      <c r="D101" s="268">
        <v>0.9406910134755101</v>
      </c>
      <c r="E101" s="268" t="s">
        <v>232</v>
      </c>
      <c r="F101" s="269">
        <v>5943.9450500000003</v>
      </c>
      <c r="G101" s="268">
        <v>0.7588301059748187</v>
      </c>
      <c r="H101" s="268">
        <v>7.1464260578384176E-2</v>
      </c>
      <c r="I101" s="268">
        <v>0.31230772939045554</v>
      </c>
      <c r="J101" s="268">
        <v>9.5686783131191319E-2</v>
      </c>
    </row>
    <row r="102" spans="1:10">
      <c r="A102" s="24" t="s">
        <v>977</v>
      </c>
      <c r="B102" s="77">
        <v>31.463055731019697</v>
      </c>
      <c r="C102" s="77">
        <v>4.3454211138926819</v>
      </c>
      <c r="D102" s="266">
        <v>0.92299249950155449</v>
      </c>
      <c r="E102" s="266">
        <v>0.96275907016822493</v>
      </c>
      <c r="F102" s="267">
        <v>12595.9972984</v>
      </c>
      <c r="G102" s="266">
        <v>0.73799607505320697</v>
      </c>
      <c r="H102" s="266">
        <v>0.66272983014715459</v>
      </c>
      <c r="I102" s="266">
        <v>0.40050253661709079</v>
      </c>
      <c r="J102" s="266">
        <v>0.15058289770773375</v>
      </c>
    </row>
    <row r="103" spans="1:10">
      <c r="A103" s="26" t="s">
        <v>978</v>
      </c>
      <c r="B103" s="82">
        <v>29.614033513046444</v>
      </c>
      <c r="C103" s="82">
        <v>5.3460838250912461</v>
      </c>
      <c r="D103" s="268">
        <v>0.93784160593536547</v>
      </c>
      <c r="E103" s="268">
        <v>0.97131944061314457</v>
      </c>
      <c r="F103" s="269">
        <v>13410.344917500001</v>
      </c>
      <c r="G103" s="268">
        <v>0.7962941861894135</v>
      </c>
      <c r="H103" s="268">
        <v>0.90966491035841079</v>
      </c>
      <c r="I103" s="268">
        <v>0.45918078333242535</v>
      </c>
      <c r="J103" s="268">
        <v>0.1200163370580183</v>
      </c>
    </row>
    <row r="104" spans="1:10">
      <c r="A104" s="24" t="s">
        <v>837</v>
      </c>
      <c r="B104" s="77">
        <v>28.723315684046284</v>
      </c>
      <c r="C104" s="77">
        <v>5.602769892820846</v>
      </c>
      <c r="D104" s="266">
        <v>0.91834568492914082</v>
      </c>
      <c r="E104" s="266">
        <v>0.64919662726034366</v>
      </c>
      <c r="F104" s="267">
        <v>24191.4127797</v>
      </c>
      <c r="G104" s="266">
        <v>0.85226053258869161</v>
      </c>
      <c r="H104" s="266">
        <v>1</v>
      </c>
      <c r="I104" s="266">
        <v>0.42298293336575865</v>
      </c>
      <c r="J104" s="266">
        <v>0.10102447619708282</v>
      </c>
    </row>
    <row r="105" spans="1:10">
      <c r="A105" s="26" t="s">
        <v>823</v>
      </c>
      <c r="B105" s="82">
        <v>29.720326991120622</v>
      </c>
      <c r="C105" s="82">
        <v>3.9892169590613284</v>
      </c>
      <c r="D105" s="268">
        <v>0.95752862674196293</v>
      </c>
      <c r="E105" s="268" t="s">
        <v>232</v>
      </c>
      <c r="F105" s="269">
        <v>3266.2301954999998</v>
      </c>
      <c r="G105" s="268">
        <v>0.74059029312528435</v>
      </c>
      <c r="H105" s="268">
        <v>0.35406728541950511</v>
      </c>
      <c r="I105" s="268">
        <v>0.49192691073591971</v>
      </c>
      <c r="J105" s="268">
        <v>9.5475501972166726E-2</v>
      </c>
    </row>
    <row r="106" spans="1:10">
      <c r="A106" s="24" t="s">
        <v>979</v>
      </c>
      <c r="B106" s="77">
        <v>33.441576494172679</v>
      </c>
      <c r="C106" s="77">
        <v>4.1139697021121115</v>
      </c>
      <c r="D106" s="266">
        <v>0.90848506165632781</v>
      </c>
      <c r="E106" s="266" t="s">
        <v>232</v>
      </c>
      <c r="F106" s="267">
        <v>3244.7289077</v>
      </c>
      <c r="G106" s="266">
        <v>0.81463279173410386</v>
      </c>
      <c r="H106" s="266">
        <v>0.99169636406216988</v>
      </c>
      <c r="I106" s="266">
        <v>0.310530717309765</v>
      </c>
      <c r="J106" s="266">
        <v>0.10995238319489159</v>
      </c>
    </row>
    <row r="107" spans="1:10">
      <c r="A107" s="26" t="s">
        <v>980</v>
      </c>
      <c r="B107" s="82">
        <v>35.121033612758517</v>
      </c>
      <c r="C107" s="82">
        <v>3.5646643375049476</v>
      </c>
      <c r="D107" s="268">
        <v>0.93465882946405832</v>
      </c>
      <c r="E107" s="268" t="s">
        <v>232</v>
      </c>
      <c r="F107" s="269">
        <v>2797.9552716999997</v>
      </c>
      <c r="G107" s="268">
        <v>0.84096609888633345</v>
      </c>
      <c r="H107" s="268">
        <v>0.70968013987934031</v>
      </c>
      <c r="I107" s="268">
        <v>0.44565807031926064</v>
      </c>
      <c r="J107" s="268">
        <v>8.9604776716095014E-2</v>
      </c>
    </row>
    <row r="108" spans="1:10">
      <c r="A108" s="24" t="s">
        <v>853</v>
      </c>
      <c r="B108" s="77">
        <v>30.309956388530178</v>
      </c>
      <c r="C108" s="77">
        <v>3.8710818745963715</v>
      </c>
      <c r="D108" s="266">
        <v>0.92855254512182805</v>
      </c>
      <c r="E108" s="266">
        <v>0.9629327256821415</v>
      </c>
      <c r="F108" s="267">
        <v>4007.6040244000001</v>
      </c>
      <c r="G108" s="266">
        <v>0.62350155464126744</v>
      </c>
      <c r="H108" s="266">
        <v>0.54918700956059796</v>
      </c>
      <c r="I108" s="266">
        <v>0.29245427239166433</v>
      </c>
      <c r="J108" s="266">
        <v>0.1177634205985543</v>
      </c>
    </row>
    <row r="109" spans="1:10">
      <c r="A109" s="26" t="s">
        <v>981</v>
      </c>
      <c r="B109" s="82">
        <v>27.996190115099068</v>
      </c>
      <c r="C109" s="82">
        <v>4.9920781743102012</v>
      </c>
      <c r="D109" s="268">
        <v>0.92922240900506647</v>
      </c>
      <c r="E109" s="268">
        <v>0.9691930387689951</v>
      </c>
      <c r="F109" s="269">
        <v>23256.845531499999</v>
      </c>
      <c r="G109" s="268">
        <v>0.81637680027087633</v>
      </c>
      <c r="H109" s="268">
        <v>0.70158715008342243</v>
      </c>
      <c r="I109" s="268">
        <v>0.48109736285061638</v>
      </c>
      <c r="J109" s="268">
        <v>0.1292749529406608</v>
      </c>
    </row>
    <row r="110" spans="1:10">
      <c r="A110" s="24" t="s">
        <v>982</v>
      </c>
      <c r="B110" s="77">
        <v>31.274152955529722</v>
      </c>
      <c r="C110" s="77">
        <v>4.9771117564929623</v>
      </c>
      <c r="D110" s="266">
        <v>0.90639429408445349</v>
      </c>
      <c r="E110" s="266">
        <v>0.95573551202979834</v>
      </c>
      <c r="F110" s="267">
        <v>20797.948598900002</v>
      </c>
      <c r="G110" s="266">
        <v>0.70285072118954717</v>
      </c>
      <c r="H110" s="266">
        <v>0.49650883036181409</v>
      </c>
      <c r="I110" s="266">
        <v>0.40538299065108696</v>
      </c>
      <c r="J110" s="266">
        <v>0.10950607202287814</v>
      </c>
    </row>
    <row r="111" spans="1:10">
      <c r="A111" s="26" t="s">
        <v>842</v>
      </c>
      <c r="B111" s="82">
        <v>31.983942762778351</v>
      </c>
      <c r="C111" s="82">
        <v>7.1428571428571423</v>
      </c>
      <c r="D111" s="268">
        <v>0.9409374914194969</v>
      </c>
      <c r="E111" s="268">
        <v>0.90199809705042822</v>
      </c>
      <c r="F111" s="269">
        <v>12674.524999600002</v>
      </c>
      <c r="G111" s="268">
        <v>0.79967453478689476</v>
      </c>
      <c r="H111" s="268">
        <v>0.29210701133472955</v>
      </c>
      <c r="I111" s="268">
        <v>0.38275960551134164</v>
      </c>
      <c r="J111" s="268">
        <v>0.10867941279217649</v>
      </c>
    </row>
    <row r="112" spans="1:10">
      <c r="A112" s="24" t="s">
        <v>854</v>
      </c>
      <c r="B112" s="77">
        <v>35.736868322404774</v>
      </c>
      <c r="C112" s="77">
        <v>3.8461538461538463</v>
      </c>
      <c r="D112" s="266">
        <v>0.94114001608026387</v>
      </c>
      <c r="E112" s="266" t="s">
        <v>232</v>
      </c>
      <c r="F112" s="267">
        <v>1208.8952958</v>
      </c>
      <c r="G112" s="266">
        <v>0.87870627563078973</v>
      </c>
      <c r="H112" s="266">
        <v>1</v>
      </c>
      <c r="I112" s="266">
        <v>0.2401311379602033</v>
      </c>
      <c r="J112" s="266">
        <v>0.11633077999877812</v>
      </c>
    </row>
    <row r="113" spans="1:10">
      <c r="A113" s="26" t="s">
        <v>819</v>
      </c>
      <c r="B113" s="82">
        <v>36.37556972455954</v>
      </c>
      <c r="C113" s="82" t="s">
        <v>232</v>
      </c>
      <c r="D113" s="268">
        <v>0.87309458567779807</v>
      </c>
      <c r="E113" s="268" t="s">
        <v>232</v>
      </c>
      <c r="F113" s="269">
        <v>1945.5374910999997</v>
      </c>
      <c r="G113" s="268">
        <v>0.75292067287368858</v>
      </c>
      <c r="H113" s="268">
        <v>0.16488452834015158</v>
      </c>
      <c r="I113" s="268">
        <v>0.22936191302084205</v>
      </c>
      <c r="J113" s="268">
        <v>9.7187447604822813E-2</v>
      </c>
    </row>
    <row r="114" spans="1:10">
      <c r="A114" s="24" t="s">
        <v>838</v>
      </c>
      <c r="B114" s="77">
        <v>26.935652513682832</v>
      </c>
      <c r="C114" s="77">
        <v>4.1352113435661666</v>
      </c>
      <c r="D114" s="266">
        <v>0.94793457053941399</v>
      </c>
      <c r="E114" s="266">
        <v>0.97636797695252808</v>
      </c>
      <c r="F114" s="267">
        <v>14101.630882499998</v>
      </c>
      <c r="G114" s="266">
        <v>0.72735434807251287</v>
      </c>
      <c r="H114" s="266">
        <v>0.63473399783833828</v>
      </c>
      <c r="I114" s="266">
        <v>0.42104296292250726</v>
      </c>
      <c r="J114" s="266">
        <v>0.13758749495946579</v>
      </c>
    </row>
    <row r="115" spans="1:10">
      <c r="A115" s="26" t="s">
        <v>831</v>
      </c>
      <c r="B115" s="82">
        <v>50.300918488884975</v>
      </c>
      <c r="C115" s="82">
        <v>11.050080775444265</v>
      </c>
      <c r="D115" s="268">
        <v>0.95249474086211272</v>
      </c>
      <c r="E115" s="268" t="s">
        <v>232</v>
      </c>
      <c r="F115" s="269">
        <v>21814.258826900001</v>
      </c>
      <c r="G115" s="268">
        <v>0.78522675118246044</v>
      </c>
      <c r="H115" s="268">
        <v>1</v>
      </c>
      <c r="I115" s="268">
        <v>0.38975535509030418</v>
      </c>
      <c r="J115" s="268">
        <v>9.1822087547279149E-2</v>
      </c>
    </row>
    <row r="116" spans="1:10">
      <c r="A116" s="24" t="s">
        <v>983</v>
      </c>
      <c r="B116" s="77">
        <v>40.751291237125066</v>
      </c>
      <c r="C116" s="77" t="s">
        <v>232</v>
      </c>
      <c r="D116" s="110">
        <v>0.8999281995948949</v>
      </c>
      <c r="E116" s="110" t="s">
        <v>232</v>
      </c>
      <c r="F116" s="74">
        <v>173.03350420000001</v>
      </c>
      <c r="G116" s="110">
        <v>0.67770442864324776</v>
      </c>
      <c r="H116" s="110">
        <v>0.14737875670627582</v>
      </c>
      <c r="I116" s="110">
        <v>0.77850396672048594</v>
      </c>
      <c r="J116" s="110">
        <v>0.17748039793341469</v>
      </c>
    </row>
    <row r="117" spans="1:10">
      <c r="A117" s="26" t="s">
        <v>984</v>
      </c>
      <c r="B117" s="82">
        <v>28.519825252995339</v>
      </c>
      <c r="C117" s="82" t="s">
        <v>232</v>
      </c>
      <c r="D117" s="270">
        <v>0.9438122670558563</v>
      </c>
      <c r="E117" s="270" t="s">
        <v>232</v>
      </c>
      <c r="F117" s="271">
        <v>2376.1383729999998</v>
      </c>
      <c r="G117" s="270">
        <v>0.78379944525225675</v>
      </c>
      <c r="H117" s="270">
        <v>6.3635265425440901E-2</v>
      </c>
      <c r="I117" s="270">
        <v>0.2902780528867826</v>
      </c>
      <c r="J117" s="270">
        <v>0.11869110459401784</v>
      </c>
    </row>
    <row r="118" spans="1:10">
      <c r="A118" s="24" t="s">
        <v>985</v>
      </c>
      <c r="B118" s="77">
        <v>35.204187314279558</v>
      </c>
      <c r="C118" s="77">
        <v>3.3726783157110729</v>
      </c>
      <c r="D118" s="266">
        <v>0.90048516480959528</v>
      </c>
      <c r="E118" s="266" t="s">
        <v>232</v>
      </c>
      <c r="F118" s="267">
        <v>1386.4653402000001</v>
      </c>
      <c r="G118" s="266">
        <v>0.785212889954362</v>
      </c>
      <c r="H118" s="266">
        <v>0.2945677953946827</v>
      </c>
      <c r="I118" s="266">
        <v>0.34074417337059032</v>
      </c>
      <c r="J118" s="266">
        <v>8.3601911559132311E-2</v>
      </c>
    </row>
    <row r="119" spans="1:10">
      <c r="A119" s="26" t="s">
        <v>986</v>
      </c>
      <c r="B119" s="82">
        <v>37.052967939567253</v>
      </c>
      <c r="C119" s="82" t="s">
        <v>232</v>
      </c>
      <c r="D119" s="270">
        <v>0.94904391828180423</v>
      </c>
      <c r="E119" s="270" t="s">
        <v>232</v>
      </c>
      <c r="F119" s="271">
        <v>1239.393272</v>
      </c>
      <c r="G119" s="270">
        <v>0.81257179972814952</v>
      </c>
      <c r="H119" s="270">
        <v>8.1275703995190032E-2</v>
      </c>
      <c r="I119" s="270">
        <v>0.30704109742453167</v>
      </c>
      <c r="J119" s="270">
        <v>9.0885387683128094E-2</v>
      </c>
    </row>
    <row r="120" spans="1:10">
      <c r="A120" s="24" t="s">
        <v>840</v>
      </c>
      <c r="B120" s="77">
        <v>41.444573150325979</v>
      </c>
      <c r="C120" s="77">
        <v>3.4354471736681815</v>
      </c>
      <c r="D120" s="266">
        <v>0.94625992862047903</v>
      </c>
      <c r="E120" s="266">
        <v>0.89984394014086966</v>
      </c>
      <c r="F120" s="267">
        <v>10769.130940600002</v>
      </c>
      <c r="G120" s="266">
        <v>0.79867599215213847</v>
      </c>
      <c r="H120" s="266">
        <v>1</v>
      </c>
      <c r="I120" s="266">
        <v>0.35763863006551783</v>
      </c>
      <c r="J120" s="266">
        <v>0.11076972773999759</v>
      </c>
    </row>
    <row r="121" spans="1:10">
      <c r="A121" s="26" t="s">
        <v>807</v>
      </c>
      <c r="B121" s="82">
        <v>35.714367755402407</v>
      </c>
      <c r="C121" s="82" t="s">
        <v>232</v>
      </c>
      <c r="D121" s="270">
        <v>0.89635400996749359</v>
      </c>
      <c r="E121" s="270" t="s">
        <v>232</v>
      </c>
      <c r="F121" s="271">
        <v>575.36600499999997</v>
      </c>
      <c r="G121" s="270">
        <v>0.7394584721772014</v>
      </c>
      <c r="H121" s="270">
        <v>0.17566791843727059</v>
      </c>
      <c r="I121" s="270">
        <v>0.31206387486945564</v>
      </c>
      <c r="J121" s="270">
        <v>0.10091750134759525</v>
      </c>
    </row>
    <row r="122" spans="1:10">
      <c r="A122" s="24" t="s">
        <v>829</v>
      </c>
      <c r="B122" s="77">
        <v>36.038776922998146</v>
      </c>
      <c r="C122" s="77" t="s">
        <v>232</v>
      </c>
      <c r="D122" s="266">
        <v>0.89630621058214976</v>
      </c>
      <c r="E122" s="266" t="s">
        <v>232</v>
      </c>
      <c r="F122" s="267">
        <v>1739.3696865000002</v>
      </c>
      <c r="G122" s="266">
        <v>0.48454258639858161</v>
      </c>
      <c r="H122" s="266">
        <v>0.12345202981363659</v>
      </c>
      <c r="I122" s="266">
        <v>0.42184960322968307</v>
      </c>
      <c r="J122" s="266">
        <v>4.3471261217467409E-2</v>
      </c>
    </row>
    <row r="123" spans="1:10">
      <c r="A123" s="26" t="s">
        <v>811</v>
      </c>
      <c r="B123" s="82">
        <v>36.833490960552403</v>
      </c>
      <c r="C123" s="82" t="s">
        <v>232</v>
      </c>
      <c r="D123" s="270">
        <v>0.92135904981222139</v>
      </c>
      <c r="E123" s="270" t="s">
        <v>232</v>
      </c>
      <c r="F123" s="271">
        <v>600.94785949999994</v>
      </c>
      <c r="G123" s="270">
        <v>0.73129869597280772</v>
      </c>
      <c r="H123" s="270">
        <v>6.5814525837523966E-2</v>
      </c>
      <c r="I123" s="270">
        <v>0.26619240710693071</v>
      </c>
      <c r="J123" s="270">
        <v>8.6650894863718048E-2</v>
      </c>
    </row>
    <row r="124" spans="1:10">
      <c r="A124" s="24" t="s">
        <v>987</v>
      </c>
      <c r="B124" s="77">
        <v>36.108926789205739</v>
      </c>
      <c r="C124" s="77" t="s">
        <v>232</v>
      </c>
      <c r="D124" s="266">
        <v>0.91394518530079227</v>
      </c>
      <c r="E124" s="266" t="s">
        <v>232</v>
      </c>
      <c r="F124" s="267">
        <v>2398.2536754000002</v>
      </c>
      <c r="G124" s="266">
        <v>0.76528775534718385</v>
      </c>
      <c r="H124" s="266">
        <v>4.0503067906725455E-2</v>
      </c>
      <c r="I124" s="266">
        <v>0.1752021575957193</v>
      </c>
      <c r="J124" s="266">
        <v>8.2288145412791308E-2</v>
      </c>
    </row>
    <row r="125" spans="1:10">
      <c r="A125" s="26" t="s">
        <v>848</v>
      </c>
      <c r="B125" s="82">
        <v>28.330660155015131</v>
      </c>
      <c r="C125" s="82">
        <v>5.0887988976081129</v>
      </c>
      <c r="D125" s="270">
        <v>0.91982676964123522</v>
      </c>
      <c r="E125" s="270">
        <v>0.95378148529287055</v>
      </c>
      <c r="F125" s="271">
        <v>4576.6366366000002</v>
      </c>
      <c r="G125" s="270">
        <v>0.72296260890357078</v>
      </c>
      <c r="H125" s="270">
        <v>0.61060963745667662</v>
      </c>
      <c r="I125" s="270">
        <v>0.34616190768500077</v>
      </c>
      <c r="J125" s="270">
        <v>0.10016196155047889</v>
      </c>
    </row>
    <row r="126" spans="1:10">
      <c r="A126" s="24" t="s">
        <v>855</v>
      </c>
      <c r="B126" s="77">
        <v>38.394514220619804</v>
      </c>
      <c r="C126" s="77" t="s">
        <v>232</v>
      </c>
      <c r="D126" s="266">
        <v>0.92025559374990218</v>
      </c>
      <c r="E126" s="266" t="s">
        <v>232</v>
      </c>
      <c r="F126" s="267">
        <v>893.02350750000005</v>
      </c>
      <c r="G126" s="266">
        <v>0.86141761973718256</v>
      </c>
      <c r="H126" s="266">
        <v>0.1151620748644612</v>
      </c>
      <c r="I126" s="266">
        <v>0.34016595696561841</v>
      </c>
      <c r="J126" s="266">
        <v>0.10962967105139619</v>
      </c>
    </row>
    <row r="127" spans="1:10">
      <c r="A127" s="26" t="s">
        <v>988</v>
      </c>
      <c r="B127" s="82">
        <v>35.047483413192282</v>
      </c>
      <c r="C127" s="82" t="s">
        <v>232</v>
      </c>
      <c r="D127" s="270">
        <v>0.93914756923516096</v>
      </c>
      <c r="E127" s="270" t="s">
        <v>232</v>
      </c>
      <c r="F127" s="271">
        <v>1366.2514759999999</v>
      </c>
      <c r="G127" s="270">
        <v>0.764501156447424</v>
      </c>
      <c r="H127" s="270">
        <v>4.2294094802414563E-2</v>
      </c>
      <c r="I127" s="270">
        <v>0.26206155983358576</v>
      </c>
      <c r="J127" s="270">
        <v>9.8773232346834397E-2</v>
      </c>
    </row>
    <row r="128" spans="1:10">
      <c r="A128" s="24" t="s">
        <v>989</v>
      </c>
      <c r="B128" s="77">
        <v>32.534856541278209</v>
      </c>
      <c r="C128" s="77">
        <v>4.0296767570182892</v>
      </c>
      <c r="D128" s="266">
        <v>0.91854410550106746</v>
      </c>
      <c r="E128" s="266">
        <v>0.95834648217176877</v>
      </c>
      <c r="F128" s="267">
        <v>5008.1383991000002</v>
      </c>
      <c r="G128" s="266">
        <v>0.70817412790296619</v>
      </c>
      <c r="H128" s="266">
        <v>0.63037877061147318</v>
      </c>
      <c r="I128" s="266">
        <v>0.35589736369610903</v>
      </c>
      <c r="J128" s="266">
        <v>0.15390384977541757</v>
      </c>
    </row>
    <row r="129" spans="1:10">
      <c r="A129" s="26" t="s">
        <v>841</v>
      </c>
      <c r="B129" s="82">
        <v>29.636566285655796</v>
      </c>
      <c r="C129" s="82">
        <v>3.3287587639685152</v>
      </c>
      <c r="D129" s="114">
        <v>0.94895344495724987</v>
      </c>
      <c r="E129" s="114">
        <v>0.97439883280269923</v>
      </c>
      <c r="F129" s="79">
        <v>7686.5338394999999</v>
      </c>
      <c r="G129" s="114">
        <v>0.79607230806103324</v>
      </c>
      <c r="H129" s="114">
        <v>1</v>
      </c>
      <c r="I129" s="114">
        <v>0.40754507169430848</v>
      </c>
      <c r="J129" s="114">
        <v>0.11020775927371997</v>
      </c>
    </row>
    <row r="130" spans="1:10">
      <c r="A130" s="24" t="s">
        <v>990</v>
      </c>
      <c r="B130" s="77">
        <v>27.988886145860125</v>
      </c>
      <c r="C130" s="77">
        <v>4.824547725024547</v>
      </c>
      <c r="D130" s="110">
        <v>0.94293559325654741</v>
      </c>
      <c r="E130" s="110">
        <v>0.96606084795894487</v>
      </c>
      <c r="F130" s="74">
        <v>6365.0240519999998</v>
      </c>
      <c r="G130" s="110">
        <v>0.76290300652896903</v>
      </c>
      <c r="H130" s="110">
        <v>0.63760540623040596</v>
      </c>
      <c r="I130" s="110">
        <v>0.38049397220208259</v>
      </c>
      <c r="J130" s="110">
        <v>0.10655901021931334</v>
      </c>
    </row>
    <row r="131" spans="1:10">
      <c r="A131" s="26" t="s">
        <v>804</v>
      </c>
      <c r="B131" s="82">
        <v>30.380099270354794</v>
      </c>
      <c r="C131" s="82">
        <v>5.1568379617818234</v>
      </c>
      <c r="D131" s="114">
        <v>0.91859196148758404</v>
      </c>
      <c r="E131" s="114">
        <v>0.96815125270491509</v>
      </c>
      <c r="F131" s="79">
        <v>36298.660788000001</v>
      </c>
      <c r="G131" s="114">
        <v>0.80241650845501722</v>
      </c>
      <c r="H131" s="114">
        <v>0.67594174162090037</v>
      </c>
      <c r="I131" s="114">
        <v>0.39217543147404199</v>
      </c>
      <c r="J131" s="114">
        <v>0.1136386110469048</v>
      </c>
    </row>
    <row r="132" spans="1:10">
      <c r="A132" s="24" t="s">
        <v>846</v>
      </c>
      <c r="B132" s="77">
        <v>30.559944707163311</v>
      </c>
      <c r="C132" s="77">
        <v>4.6137528180560547</v>
      </c>
      <c r="D132" s="110">
        <v>0.91710275536587127</v>
      </c>
      <c r="E132" s="110">
        <v>0.95314081676661677</v>
      </c>
      <c r="F132" s="74">
        <v>3058.3662488000004</v>
      </c>
      <c r="G132" s="110">
        <v>0.6917942731123693</v>
      </c>
      <c r="H132" s="110">
        <v>0.55898392343198833</v>
      </c>
      <c r="I132" s="110">
        <v>0.30733729938385856</v>
      </c>
      <c r="J132" s="110">
        <v>7.3020970282747025E-2</v>
      </c>
    </row>
    <row r="133" spans="1:10">
      <c r="A133" s="26" t="s">
        <v>991</v>
      </c>
      <c r="B133" s="82">
        <v>31.47242890868386</v>
      </c>
      <c r="C133" s="82">
        <v>3.5576035934131176</v>
      </c>
      <c r="D133" s="114">
        <v>0.91235168590618032</v>
      </c>
      <c r="E133" s="114" t="s">
        <v>232</v>
      </c>
      <c r="F133" s="79">
        <v>1897.195481</v>
      </c>
      <c r="G133" s="114">
        <v>0.75699142248800233</v>
      </c>
      <c r="H133" s="114">
        <v>0.92283976619151709</v>
      </c>
      <c r="I133" s="114">
        <v>0.26681477506376122</v>
      </c>
      <c r="J133" s="114">
        <v>8.7034523989649865E-2</v>
      </c>
    </row>
    <row r="134" spans="1:10">
      <c r="A134" s="33"/>
      <c r="B134" s="226"/>
      <c r="C134" s="226"/>
      <c r="D134" s="227"/>
      <c r="E134" s="227"/>
      <c r="F134" s="227"/>
      <c r="G134" s="227"/>
    </row>
    <row r="135" spans="1:10">
      <c r="A135" s="33"/>
      <c r="B135" s="226"/>
      <c r="C135" s="226"/>
      <c r="D135" s="227"/>
      <c r="E135" s="227"/>
      <c r="F135" s="227"/>
      <c r="G135" s="227"/>
    </row>
    <row r="136" spans="1:10">
      <c r="A136" s="73" t="s">
        <v>223</v>
      </c>
    </row>
    <row r="137" spans="1:10">
      <c r="A137" s="73" t="s">
        <v>998</v>
      </c>
    </row>
    <row r="138" spans="1:10">
      <c r="A138" s="73" t="s">
        <v>999</v>
      </c>
    </row>
    <row r="139" spans="1:10">
      <c r="A139" s="73" t="s">
        <v>1000</v>
      </c>
    </row>
    <row r="140" spans="1:10">
      <c r="A140" s="73" t="s">
        <v>1001</v>
      </c>
    </row>
    <row r="141" spans="1:10">
      <c r="A141" s="73" t="s">
        <v>1002</v>
      </c>
    </row>
    <row r="142" spans="1:10">
      <c r="A142" s="73" t="s">
        <v>1003</v>
      </c>
    </row>
    <row r="144" spans="1:10">
      <c r="B144" s="228"/>
      <c r="C144" s="228"/>
      <c r="D144" s="228"/>
      <c r="E144" s="228"/>
      <c r="F144" s="228"/>
      <c r="G144" s="228"/>
      <c r="H144" s="228"/>
    </row>
    <row r="147" spans="2:8">
      <c r="B147" s="229"/>
      <c r="C147" s="229"/>
      <c r="D147" s="229"/>
      <c r="E147" s="229"/>
      <c r="F147" s="229"/>
      <c r="G147" s="229"/>
      <c r="H147" s="229"/>
    </row>
  </sheetData>
  <sheetProtection selectLockedCells="1" sort="0" autoFilter="0"/>
  <protectedRanges>
    <protectedRange sqref="A6:G132 A4:E4 B5:G5 H5:J132 G4:H4" name="Range1"/>
    <protectedRange sqref="A5" name="Range1_1"/>
    <protectedRange sqref="F4" name="Range1_2"/>
    <protectedRange sqref="I4:J4" name="Range1_3"/>
  </protectedRanges>
  <autoFilter ref="A4:J133" xr:uid="{00000000-0001-0000-1400-000000000000}">
    <sortState xmlns:xlrd2="http://schemas.microsoft.com/office/spreadsheetml/2017/richdata2" ref="A5:J133">
      <sortCondition ref="A4:A133"/>
    </sortState>
  </autoFilter>
  <sortState xmlns:xlrd2="http://schemas.microsoft.com/office/spreadsheetml/2017/richdata2" ref="A5:J133">
    <sortCondition ref="A5:A133"/>
  </sortState>
  <mergeCells count="1">
    <mergeCell ref="A1:J3"/>
  </mergeCells>
  <pageMargins left="0.39370078740157483" right="0.39370078740157483" top="0.39370078740157483" bottom="0.39370078740157483" header="0.19685039370078741" footer="0.19685039370078741"/>
  <pageSetup paperSize="8" orientation="portrait" r:id="rId1"/>
  <headerFooter>
    <oddHeader>&amp;L&amp;"Arial,Regular"&amp;10&amp;K2196F3N&amp;K2196F3SW Energy Rebates 2017-18&amp;R&amp;"Arial,Regular"&amp;10&amp;K2196F3Department of Planning and Environment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2BD0-7048-4353-B42D-E00884BE9F2B}">
  <sheetPr>
    <tabColor rgb="FF002664"/>
  </sheetPr>
  <dimension ref="A1:Z367"/>
  <sheetViews>
    <sheetView topLeftCell="A94" zoomScale="90" zoomScaleNormal="90" workbookViewId="0">
      <selection activeCell="U5" sqref="U5"/>
    </sheetView>
  </sheetViews>
  <sheetFormatPr defaultColWidth="8.54296875" defaultRowHeight="17"/>
  <cols>
    <col min="1" max="1" width="18" style="236" customWidth="1"/>
    <col min="2" max="2" width="20.54296875" style="246" customWidth="1"/>
    <col min="3" max="3" width="18.453125" style="247" customWidth="1"/>
    <col min="4" max="4" width="14" style="22" customWidth="1"/>
    <col min="5" max="5" width="8.54296875" style="22"/>
    <col min="6" max="6" width="18.453125" style="248" customWidth="1"/>
    <col min="7" max="7" width="16.54296875" style="249" customWidth="1"/>
    <col min="8" max="8" width="8.54296875" style="22"/>
    <col min="9" max="9" width="19.54296875" style="250" customWidth="1"/>
    <col min="10" max="10" width="15.453125" style="251" customWidth="1"/>
    <col min="11" max="11" width="20.54296875" style="252" customWidth="1"/>
    <col min="12" max="12" width="18" style="253" customWidth="1"/>
    <col min="13" max="13" width="8.54296875" style="22"/>
    <col min="14" max="14" width="19.453125" style="254" customWidth="1"/>
    <col min="15" max="15" width="16.54296875" style="255" customWidth="1"/>
    <col min="16" max="16" width="10.453125" style="22" bestFit="1" customWidth="1"/>
    <col min="17" max="17" width="19" style="256" customWidth="1"/>
    <col min="18" max="18" width="18.453125" style="257" customWidth="1"/>
    <col min="19" max="19" width="21" style="258" customWidth="1"/>
    <col min="20" max="20" width="19.453125" style="259" customWidth="1"/>
    <col min="21" max="21" width="19" style="22" customWidth="1"/>
    <col min="22" max="22" width="20.54296875" style="101" customWidth="1"/>
    <col min="23" max="23" width="16.54296875" style="101" customWidth="1"/>
    <col min="24" max="24" width="8.54296875" style="22"/>
    <col min="25" max="26" width="8.54296875" style="71"/>
    <col min="27" max="16384" width="8.54296875" style="22"/>
  </cols>
  <sheetData>
    <row r="1" spans="1:24" ht="25.75" customHeight="1">
      <c r="A1" s="289" t="s">
        <v>1004</v>
      </c>
      <c r="B1" s="289"/>
      <c r="C1" s="289"/>
      <c r="D1" s="289"/>
      <c r="E1" s="289"/>
      <c r="F1" s="289"/>
      <c r="G1" s="289"/>
      <c r="H1" s="289"/>
      <c r="I1" s="289"/>
      <c r="J1" s="289"/>
      <c r="K1" s="289"/>
      <c r="L1" s="289"/>
      <c r="M1" s="289"/>
      <c r="N1" s="289"/>
      <c r="O1" s="289"/>
      <c r="P1" s="289"/>
      <c r="Q1" s="289"/>
      <c r="R1" s="289"/>
      <c r="S1" s="289"/>
      <c r="T1" s="289"/>
      <c r="U1" s="289"/>
      <c r="V1" s="289"/>
      <c r="W1" s="289"/>
    </row>
    <row r="2" spans="1:24" ht="25.75" customHeight="1">
      <c r="A2" s="289"/>
      <c r="B2" s="289"/>
      <c r="C2" s="289"/>
      <c r="D2" s="289"/>
      <c r="E2" s="289"/>
      <c r="F2" s="289"/>
      <c r="G2" s="289"/>
      <c r="H2" s="289"/>
      <c r="I2" s="289"/>
      <c r="J2" s="289"/>
      <c r="K2" s="289"/>
      <c r="L2" s="289"/>
      <c r="M2" s="289"/>
      <c r="N2" s="289"/>
      <c r="O2" s="289"/>
      <c r="P2" s="289"/>
      <c r="Q2" s="289"/>
      <c r="R2" s="289"/>
      <c r="S2" s="289"/>
      <c r="T2" s="289"/>
      <c r="U2" s="289"/>
      <c r="V2" s="289"/>
      <c r="W2" s="289"/>
    </row>
    <row r="3" spans="1:24" ht="12.65" customHeight="1">
      <c r="A3" s="289"/>
      <c r="B3" s="289"/>
      <c r="C3" s="289"/>
      <c r="D3" s="289"/>
      <c r="E3" s="289"/>
      <c r="F3" s="289"/>
      <c r="G3" s="289"/>
      <c r="H3" s="289"/>
      <c r="I3" s="289"/>
      <c r="J3" s="289"/>
      <c r="K3" s="289"/>
      <c r="L3" s="289"/>
      <c r="M3" s="289"/>
      <c r="N3" s="289"/>
      <c r="O3" s="289"/>
      <c r="P3" s="289"/>
      <c r="Q3" s="289"/>
      <c r="R3" s="289"/>
      <c r="S3" s="289"/>
      <c r="T3" s="289"/>
      <c r="U3" s="289"/>
      <c r="V3" s="289"/>
      <c r="W3" s="289"/>
    </row>
    <row r="4" spans="1:24" ht="20.149999999999999" customHeight="1">
      <c r="A4" s="317" t="s">
        <v>1005</v>
      </c>
      <c r="B4" s="314" t="s">
        <v>230</v>
      </c>
      <c r="C4" s="315"/>
      <c r="D4" s="315"/>
      <c r="E4" s="316"/>
      <c r="F4" s="314" t="s">
        <v>1006</v>
      </c>
      <c r="G4" s="315"/>
      <c r="H4" s="316"/>
      <c r="I4" s="285" t="s">
        <v>231</v>
      </c>
      <c r="J4" s="286"/>
      <c r="K4" s="314" t="s">
        <v>199</v>
      </c>
      <c r="L4" s="315"/>
      <c r="M4" s="316"/>
      <c r="N4" s="314" t="s">
        <v>233</v>
      </c>
      <c r="O4" s="315"/>
      <c r="P4" s="316"/>
      <c r="Q4" s="285" t="s">
        <v>234</v>
      </c>
      <c r="R4" s="286"/>
      <c r="S4" s="285" t="s">
        <v>1007</v>
      </c>
      <c r="T4" s="286"/>
      <c r="U4" s="285" t="s">
        <v>1008</v>
      </c>
      <c r="V4" s="288"/>
      <c r="W4" s="286"/>
    </row>
    <row r="5" spans="1:24" ht="68.400000000000006" customHeight="1">
      <c r="A5" s="318"/>
      <c r="B5" s="231" t="s">
        <v>921</v>
      </c>
      <c r="C5" s="232" t="s">
        <v>793</v>
      </c>
      <c r="D5" s="177" t="s">
        <v>1142</v>
      </c>
      <c r="E5" s="177" t="s">
        <v>1143</v>
      </c>
      <c r="F5" s="231" t="s">
        <v>921</v>
      </c>
      <c r="G5" s="233" t="s">
        <v>793</v>
      </c>
      <c r="H5" s="177" t="s">
        <v>1144</v>
      </c>
      <c r="I5" s="231" t="s">
        <v>921</v>
      </c>
      <c r="J5" s="233" t="s">
        <v>793</v>
      </c>
      <c r="K5" s="231" t="s">
        <v>921</v>
      </c>
      <c r="L5" s="232" t="s">
        <v>793</v>
      </c>
      <c r="M5" s="234" t="s">
        <v>997</v>
      </c>
      <c r="N5" s="231" t="s">
        <v>921</v>
      </c>
      <c r="O5" s="233" t="s">
        <v>793</v>
      </c>
      <c r="P5" s="235" t="s">
        <v>1141</v>
      </c>
      <c r="Q5" s="231" t="s">
        <v>921</v>
      </c>
      <c r="R5" s="233" t="s">
        <v>793</v>
      </c>
      <c r="S5" s="231" t="s">
        <v>921</v>
      </c>
      <c r="T5" s="233" t="s">
        <v>1009</v>
      </c>
      <c r="U5" s="231" t="s">
        <v>1163</v>
      </c>
      <c r="V5" s="233" t="s">
        <v>1145</v>
      </c>
      <c r="W5" s="233" t="s">
        <v>920</v>
      </c>
    </row>
    <row r="6" spans="1:24">
      <c r="A6" s="236" t="s">
        <v>828</v>
      </c>
      <c r="B6" s="237">
        <v>14300</v>
      </c>
      <c r="C6" s="101">
        <v>3363300</v>
      </c>
      <c r="D6" s="237">
        <v>16350</v>
      </c>
      <c r="E6" s="71">
        <v>0.87</v>
      </c>
      <c r="F6" s="237">
        <v>9590</v>
      </c>
      <c r="G6" s="101">
        <v>882500</v>
      </c>
      <c r="H6" s="71">
        <v>1</v>
      </c>
      <c r="I6" s="237">
        <v>90</v>
      </c>
      <c r="J6" s="101">
        <v>22000</v>
      </c>
      <c r="K6" s="237">
        <v>400</v>
      </c>
      <c r="L6" s="101">
        <v>79800</v>
      </c>
      <c r="M6" s="71">
        <v>0.35843647100600995</v>
      </c>
      <c r="N6" s="237">
        <v>560</v>
      </c>
      <c r="O6" s="101">
        <v>61400</v>
      </c>
      <c r="P6" s="71">
        <v>0.10359154285200105</v>
      </c>
      <c r="Q6" s="237">
        <v>540</v>
      </c>
      <c r="R6" s="101">
        <v>129200</v>
      </c>
      <c r="S6" s="237">
        <v>550</v>
      </c>
      <c r="T6" s="101">
        <v>185800</v>
      </c>
      <c r="U6" s="237">
        <v>14710</v>
      </c>
      <c r="V6" s="101">
        <v>4726500</v>
      </c>
      <c r="W6" s="101">
        <v>470</v>
      </c>
      <c r="X6" s="238"/>
    </row>
    <row r="7" spans="1:24">
      <c r="A7" s="239" t="s">
        <v>1010</v>
      </c>
      <c r="B7" s="240">
        <v>11220</v>
      </c>
      <c r="C7" s="241">
        <v>2910200</v>
      </c>
      <c r="D7" s="240">
        <v>16640</v>
      </c>
      <c r="E7" s="242">
        <v>0.67</v>
      </c>
      <c r="F7" s="240">
        <v>5360</v>
      </c>
      <c r="G7" s="241">
        <v>517000</v>
      </c>
      <c r="H7" s="242">
        <v>0.64</v>
      </c>
      <c r="I7" s="240">
        <v>60</v>
      </c>
      <c r="J7" s="241">
        <v>18400</v>
      </c>
      <c r="K7" s="240">
        <v>150</v>
      </c>
      <c r="L7" s="241">
        <v>29600</v>
      </c>
      <c r="M7" s="242">
        <v>0.31164219148285233</v>
      </c>
      <c r="N7" s="240">
        <v>810</v>
      </c>
      <c r="O7" s="241">
        <v>71400</v>
      </c>
      <c r="P7" s="242">
        <v>0.10455281916890778</v>
      </c>
      <c r="Q7" s="240">
        <v>450</v>
      </c>
      <c r="R7" s="241">
        <v>111500</v>
      </c>
      <c r="S7" s="240">
        <v>1200</v>
      </c>
      <c r="T7" s="241">
        <v>424600</v>
      </c>
      <c r="U7" s="240">
        <v>11930</v>
      </c>
      <c r="V7" s="241">
        <v>4082700</v>
      </c>
      <c r="W7" s="241">
        <v>340</v>
      </c>
      <c r="X7" s="238"/>
    </row>
    <row r="8" spans="1:24">
      <c r="A8" s="236" t="s">
        <v>1011</v>
      </c>
      <c r="B8" s="237">
        <v>6190</v>
      </c>
      <c r="C8" s="101">
        <v>1545100</v>
      </c>
      <c r="D8" s="237">
        <v>8860</v>
      </c>
      <c r="E8" s="71">
        <v>0.7</v>
      </c>
      <c r="F8" s="237">
        <v>3220</v>
      </c>
      <c r="G8" s="101">
        <v>300500</v>
      </c>
      <c r="H8" s="71">
        <v>0.7</v>
      </c>
      <c r="I8" s="237">
        <v>50</v>
      </c>
      <c r="J8" s="101">
        <v>13800</v>
      </c>
      <c r="K8" s="237">
        <v>240</v>
      </c>
      <c r="L8" s="101">
        <v>47200</v>
      </c>
      <c r="M8" s="71">
        <v>0.37596750996517009</v>
      </c>
      <c r="N8" s="237">
        <v>540</v>
      </c>
      <c r="O8" s="101">
        <v>68400</v>
      </c>
      <c r="P8" s="71">
        <v>0.11286736868997019</v>
      </c>
      <c r="Q8" s="237">
        <v>600</v>
      </c>
      <c r="R8" s="101">
        <v>108400</v>
      </c>
      <c r="S8" s="237">
        <v>410</v>
      </c>
      <c r="T8" s="101">
        <v>146300</v>
      </c>
      <c r="U8" s="237">
        <v>6870</v>
      </c>
      <c r="V8" s="101">
        <v>2229700</v>
      </c>
      <c r="W8" s="101">
        <v>320</v>
      </c>
      <c r="X8" s="238"/>
    </row>
    <row r="9" spans="1:24">
      <c r="A9" s="239" t="s">
        <v>923</v>
      </c>
      <c r="B9" s="240">
        <v>10750</v>
      </c>
      <c r="C9" s="241">
        <v>2613000</v>
      </c>
      <c r="D9" s="240">
        <v>14960</v>
      </c>
      <c r="E9" s="242">
        <v>0.72</v>
      </c>
      <c r="F9" s="240">
        <v>330</v>
      </c>
      <c r="G9" s="241">
        <v>39500</v>
      </c>
      <c r="H9" s="242">
        <v>0.05</v>
      </c>
      <c r="I9" s="240">
        <v>70</v>
      </c>
      <c r="J9" s="241">
        <v>17000</v>
      </c>
      <c r="K9" s="240">
        <v>530</v>
      </c>
      <c r="L9" s="241">
        <v>105200</v>
      </c>
      <c r="M9" s="242">
        <v>0.38000473847266281</v>
      </c>
      <c r="N9" s="240">
        <v>360</v>
      </c>
      <c r="O9" s="241">
        <v>37100</v>
      </c>
      <c r="P9" s="242">
        <v>7.7054516979039561E-2</v>
      </c>
      <c r="Q9" s="240">
        <v>500</v>
      </c>
      <c r="R9" s="241">
        <v>103300</v>
      </c>
      <c r="S9" s="240">
        <v>320</v>
      </c>
      <c r="T9" s="241">
        <v>113600</v>
      </c>
      <c r="U9" s="240">
        <v>11120</v>
      </c>
      <c r="V9" s="241">
        <v>3028700</v>
      </c>
      <c r="W9" s="241">
        <v>270</v>
      </c>
      <c r="X9" s="238"/>
    </row>
    <row r="10" spans="1:24">
      <c r="A10" s="236" t="s">
        <v>1012</v>
      </c>
      <c r="B10" s="237">
        <v>5940</v>
      </c>
      <c r="C10" s="101">
        <v>1543900</v>
      </c>
      <c r="D10" s="237">
        <v>8160</v>
      </c>
      <c r="E10" s="71">
        <v>0.73</v>
      </c>
      <c r="F10" s="237">
        <v>3310</v>
      </c>
      <c r="G10" s="101">
        <v>329900</v>
      </c>
      <c r="H10" s="71">
        <v>0.62</v>
      </c>
      <c r="I10" s="237">
        <v>40</v>
      </c>
      <c r="J10" s="101">
        <v>11000</v>
      </c>
      <c r="K10" s="237">
        <v>320</v>
      </c>
      <c r="L10" s="101">
        <v>63800</v>
      </c>
      <c r="M10" s="71">
        <v>0.37905146224531699</v>
      </c>
      <c r="N10" s="237">
        <v>170</v>
      </c>
      <c r="O10" s="101">
        <v>18400</v>
      </c>
      <c r="P10" s="71">
        <v>0.12072229991665463</v>
      </c>
      <c r="Q10" s="237">
        <v>280</v>
      </c>
      <c r="R10" s="101">
        <v>62700</v>
      </c>
      <c r="S10" s="237">
        <v>370</v>
      </c>
      <c r="T10" s="101">
        <v>121600</v>
      </c>
      <c r="U10" s="237">
        <v>6210</v>
      </c>
      <c r="V10" s="101">
        <v>2151200</v>
      </c>
      <c r="W10" s="101">
        <v>350</v>
      </c>
      <c r="X10" s="238"/>
    </row>
    <row r="11" spans="1:24">
      <c r="A11" s="64" t="s">
        <v>1013</v>
      </c>
      <c r="B11" s="240">
        <v>12410</v>
      </c>
      <c r="C11" s="241">
        <v>3038600</v>
      </c>
      <c r="D11" s="240">
        <v>17780</v>
      </c>
      <c r="E11" s="242">
        <v>0.7</v>
      </c>
      <c r="F11" s="240">
        <v>6480</v>
      </c>
      <c r="G11" s="241">
        <v>637300</v>
      </c>
      <c r="H11" s="242">
        <v>0.97</v>
      </c>
      <c r="I11" s="240">
        <v>50</v>
      </c>
      <c r="J11" s="241">
        <v>14100</v>
      </c>
      <c r="K11" s="240">
        <v>130</v>
      </c>
      <c r="L11" s="241">
        <v>25600</v>
      </c>
      <c r="M11" s="242">
        <v>0.29621518364609944</v>
      </c>
      <c r="N11" s="240">
        <v>810</v>
      </c>
      <c r="O11" s="241">
        <v>66600</v>
      </c>
      <c r="P11" s="242">
        <v>9.3845079623745317E-2</v>
      </c>
      <c r="Q11" s="240">
        <v>550</v>
      </c>
      <c r="R11" s="241">
        <v>136400</v>
      </c>
      <c r="S11" s="240">
        <v>1310</v>
      </c>
      <c r="T11" s="241">
        <v>462400</v>
      </c>
      <c r="U11" s="240">
        <v>13100</v>
      </c>
      <c r="V11" s="241">
        <v>4381100</v>
      </c>
      <c r="W11" s="241">
        <v>330</v>
      </c>
      <c r="X11" s="238"/>
    </row>
    <row r="12" spans="1:24">
      <c r="A12" s="22" t="s">
        <v>1014</v>
      </c>
      <c r="B12" s="237">
        <v>13070</v>
      </c>
      <c r="C12" s="101">
        <v>3185600</v>
      </c>
      <c r="D12" s="237">
        <v>17310</v>
      </c>
      <c r="E12" s="71">
        <v>0.76</v>
      </c>
      <c r="F12" s="237">
        <v>660</v>
      </c>
      <c r="G12" s="101">
        <v>79600</v>
      </c>
      <c r="H12" s="71">
        <v>0.08</v>
      </c>
      <c r="I12" s="237">
        <v>60</v>
      </c>
      <c r="J12" s="101">
        <v>14300</v>
      </c>
      <c r="K12" s="237">
        <v>130</v>
      </c>
      <c r="L12" s="101">
        <v>25800</v>
      </c>
      <c r="M12" s="71">
        <v>0.20290263987451199</v>
      </c>
      <c r="N12" s="237">
        <v>430</v>
      </c>
      <c r="O12" s="101">
        <v>32300</v>
      </c>
      <c r="P12" s="71">
        <v>7.5730084234150216E-2</v>
      </c>
      <c r="Q12" s="237">
        <v>540</v>
      </c>
      <c r="R12" s="101">
        <v>139500</v>
      </c>
      <c r="S12" s="237">
        <v>500</v>
      </c>
      <c r="T12" s="101">
        <v>184000</v>
      </c>
      <c r="U12" s="237">
        <v>13400</v>
      </c>
      <c r="V12" s="101">
        <v>3661000</v>
      </c>
      <c r="W12" s="101">
        <v>270</v>
      </c>
      <c r="X12" s="238"/>
    </row>
    <row r="13" spans="1:24">
      <c r="A13" s="64" t="s">
        <v>839</v>
      </c>
      <c r="B13" s="240">
        <v>11880</v>
      </c>
      <c r="C13" s="241">
        <v>2924100</v>
      </c>
      <c r="D13" s="240">
        <v>15140</v>
      </c>
      <c r="E13" s="242">
        <v>0.78</v>
      </c>
      <c r="F13" s="240">
        <v>6410</v>
      </c>
      <c r="G13" s="241">
        <v>630000</v>
      </c>
      <c r="H13" s="242">
        <v>0.85</v>
      </c>
      <c r="I13" s="240">
        <v>80</v>
      </c>
      <c r="J13" s="241">
        <v>20600</v>
      </c>
      <c r="K13" s="240">
        <v>400</v>
      </c>
      <c r="L13" s="241">
        <v>79800</v>
      </c>
      <c r="M13" s="242">
        <v>0.41426396481680428</v>
      </c>
      <c r="N13" s="240">
        <v>470</v>
      </c>
      <c r="O13" s="241">
        <v>49100</v>
      </c>
      <c r="P13" s="242">
        <v>9.9876609917530335E-2</v>
      </c>
      <c r="Q13" s="240">
        <v>950</v>
      </c>
      <c r="R13" s="241">
        <v>227700</v>
      </c>
      <c r="S13" s="240">
        <v>720</v>
      </c>
      <c r="T13" s="241">
        <v>278300</v>
      </c>
      <c r="U13" s="240">
        <v>12520</v>
      </c>
      <c r="V13" s="241">
        <v>4209700</v>
      </c>
      <c r="W13" s="241">
        <v>340</v>
      </c>
      <c r="X13" s="238"/>
    </row>
    <row r="14" spans="1:24">
      <c r="A14" s="22" t="s">
        <v>1015</v>
      </c>
      <c r="B14" s="237">
        <v>14990</v>
      </c>
      <c r="C14" s="101">
        <v>3660300</v>
      </c>
      <c r="D14" s="237">
        <v>18000</v>
      </c>
      <c r="E14" s="71">
        <v>0.83</v>
      </c>
      <c r="F14" s="237">
        <v>1370</v>
      </c>
      <c r="G14" s="101">
        <v>166500</v>
      </c>
      <c r="H14" s="71">
        <v>0.16</v>
      </c>
      <c r="I14" s="237">
        <v>100</v>
      </c>
      <c r="J14" s="101">
        <v>24700</v>
      </c>
      <c r="K14" s="237">
        <v>650</v>
      </c>
      <c r="L14" s="101">
        <v>130400</v>
      </c>
      <c r="M14" s="71">
        <v>0.41925805271089756</v>
      </c>
      <c r="N14" s="237">
        <v>440</v>
      </c>
      <c r="O14" s="101">
        <v>44600</v>
      </c>
      <c r="P14" s="71">
        <v>9.6631557853480918E-2</v>
      </c>
      <c r="Q14" s="237">
        <v>710</v>
      </c>
      <c r="R14" s="101">
        <v>143300</v>
      </c>
      <c r="S14" s="237">
        <v>350</v>
      </c>
      <c r="T14" s="101">
        <v>126700</v>
      </c>
      <c r="U14" s="237">
        <v>15440</v>
      </c>
      <c r="V14" s="101">
        <v>4296400</v>
      </c>
      <c r="W14" s="101">
        <v>280</v>
      </c>
      <c r="X14" s="238"/>
    </row>
    <row r="15" spans="1:24">
      <c r="A15" s="64" t="s">
        <v>798</v>
      </c>
      <c r="B15" s="240">
        <v>9710</v>
      </c>
      <c r="C15" s="241">
        <v>2401000</v>
      </c>
      <c r="D15" s="240">
        <v>12970</v>
      </c>
      <c r="E15" s="242">
        <v>0.75</v>
      </c>
      <c r="F15" s="240">
        <v>4500</v>
      </c>
      <c r="G15" s="241">
        <v>427000</v>
      </c>
      <c r="H15" s="242">
        <v>0.51</v>
      </c>
      <c r="I15" s="240">
        <v>60</v>
      </c>
      <c r="J15" s="241">
        <v>15900</v>
      </c>
      <c r="K15" s="240">
        <v>140</v>
      </c>
      <c r="L15" s="241">
        <v>27200</v>
      </c>
      <c r="M15" s="242">
        <v>0.35622306282958893</v>
      </c>
      <c r="N15" s="240">
        <v>640</v>
      </c>
      <c r="O15" s="241">
        <v>73000</v>
      </c>
      <c r="P15" s="242">
        <v>0.10043553666385373</v>
      </c>
      <c r="Q15" s="240">
        <v>630</v>
      </c>
      <c r="R15" s="241">
        <v>126500</v>
      </c>
      <c r="S15" s="240">
        <v>690</v>
      </c>
      <c r="T15" s="241">
        <v>231400</v>
      </c>
      <c r="U15" s="240">
        <v>10410</v>
      </c>
      <c r="V15" s="241">
        <v>3301900</v>
      </c>
      <c r="W15" s="241">
        <v>320</v>
      </c>
      <c r="X15" s="238"/>
    </row>
    <row r="16" spans="1:24">
      <c r="A16" s="22" t="s">
        <v>847</v>
      </c>
      <c r="B16" s="237">
        <v>9630</v>
      </c>
      <c r="C16" s="101">
        <v>2453700</v>
      </c>
      <c r="D16" s="237">
        <v>11690</v>
      </c>
      <c r="E16" s="71">
        <v>0.82</v>
      </c>
      <c r="F16" s="237">
        <v>5380</v>
      </c>
      <c r="G16" s="101">
        <v>540600</v>
      </c>
      <c r="H16" s="71">
        <v>0.78</v>
      </c>
      <c r="I16" s="237">
        <v>70</v>
      </c>
      <c r="J16" s="101">
        <v>18400</v>
      </c>
      <c r="K16" s="237">
        <v>550</v>
      </c>
      <c r="L16" s="101">
        <v>110600</v>
      </c>
      <c r="M16" s="71">
        <v>0.43119672328276637</v>
      </c>
      <c r="N16" s="237">
        <v>440</v>
      </c>
      <c r="O16" s="101">
        <v>54800</v>
      </c>
      <c r="P16" s="71">
        <v>0.13615353052900531</v>
      </c>
      <c r="Q16" s="237">
        <v>680</v>
      </c>
      <c r="R16" s="101">
        <v>159100</v>
      </c>
      <c r="S16" s="237">
        <v>520</v>
      </c>
      <c r="T16" s="101">
        <v>199100</v>
      </c>
      <c r="U16" s="237">
        <v>10210</v>
      </c>
      <c r="V16" s="101">
        <v>3536300</v>
      </c>
      <c r="W16" s="101">
        <v>350</v>
      </c>
      <c r="X16" s="238"/>
    </row>
    <row r="17" spans="1:24">
      <c r="A17" s="64" t="s">
        <v>1016</v>
      </c>
      <c r="B17" s="240">
        <v>12770</v>
      </c>
      <c r="C17" s="241">
        <v>3177400</v>
      </c>
      <c r="D17" s="240">
        <v>18290</v>
      </c>
      <c r="E17" s="242">
        <v>0.7</v>
      </c>
      <c r="F17" s="240">
        <v>3950</v>
      </c>
      <c r="G17" s="241">
        <v>380100</v>
      </c>
      <c r="H17" s="242">
        <v>0.65</v>
      </c>
      <c r="I17" s="240">
        <v>50</v>
      </c>
      <c r="J17" s="241">
        <v>13200</v>
      </c>
      <c r="K17" s="240">
        <v>130</v>
      </c>
      <c r="L17" s="241">
        <v>25400</v>
      </c>
      <c r="M17" s="242">
        <v>0.32977523201892789</v>
      </c>
      <c r="N17" s="240">
        <v>550</v>
      </c>
      <c r="O17" s="241">
        <v>43000</v>
      </c>
      <c r="P17" s="242">
        <v>7.5589420768862922E-2</v>
      </c>
      <c r="Q17" s="240">
        <v>490</v>
      </c>
      <c r="R17" s="241">
        <v>114900</v>
      </c>
      <c r="S17" s="240">
        <v>900</v>
      </c>
      <c r="T17" s="241">
        <v>317700</v>
      </c>
      <c r="U17" s="240">
        <v>13250</v>
      </c>
      <c r="V17" s="241">
        <v>4071700</v>
      </c>
      <c r="W17" s="241">
        <v>310</v>
      </c>
      <c r="X17" s="238"/>
    </row>
    <row r="18" spans="1:24">
      <c r="A18" s="22" t="s">
        <v>821</v>
      </c>
      <c r="B18" s="237">
        <v>5640</v>
      </c>
      <c r="C18" s="101">
        <v>1366700</v>
      </c>
      <c r="D18" s="237">
        <v>8210</v>
      </c>
      <c r="E18" s="71">
        <v>0.69</v>
      </c>
      <c r="F18" s="237">
        <v>3760</v>
      </c>
      <c r="G18" s="101">
        <v>343500</v>
      </c>
      <c r="H18" s="71">
        <v>0.96</v>
      </c>
      <c r="I18" s="237">
        <v>40</v>
      </c>
      <c r="J18" s="101">
        <v>10200</v>
      </c>
      <c r="K18" s="237">
        <v>210</v>
      </c>
      <c r="L18" s="101">
        <v>42800</v>
      </c>
      <c r="M18" s="71">
        <v>0.42756512831747784</v>
      </c>
      <c r="N18" s="237">
        <v>590</v>
      </c>
      <c r="O18" s="101">
        <v>71900</v>
      </c>
      <c r="P18" s="71">
        <v>0.11466893332503442</v>
      </c>
      <c r="Q18" s="237">
        <v>620</v>
      </c>
      <c r="R18" s="101">
        <v>119300</v>
      </c>
      <c r="S18" s="237">
        <v>430</v>
      </c>
      <c r="T18" s="101">
        <v>161700</v>
      </c>
      <c r="U18" s="237">
        <v>6370</v>
      </c>
      <c r="V18" s="101">
        <v>2116000</v>
      </c>
      <c r="W18" s="101">
        <v>330</v>
      </c>
      <c r="X18" s="238"/>
    </row>
    <row r="19" spans="1:24">
      <c r="A19" s="64" t="s">
        <v>930</v>
      </c>
      <c r="B19" s="240">
        <v>11590</v>
      </c>
      <c r="C19" s="241">
        <v>2928800</v>
      </c>
      <c r="D19" s="240">
        <v>15290</v>
      </c>
      <c r="E19" s="242">
        <v>0.76</v>
      </c>
      <c r="F19" s="240">
        <v>4320</v>
      </c>
      <c r="G19" s="241">
        <v>412200</v>
      </c>
      <c r="H19" s="242">
        <v>0.55000000000000004</v>
      </c>
      <c r="I19" s="240">
        <v>80</v>
      </c>
      <c r="J19" s="241">
        <v>20700</v>
      </c>
      <c r="K19" s="240">
        <v>190</v>
      </c>
      <c r="L19" s="241">
        <v>38200</v>
      </c>
      <c r="M19" s="242">
        <v>0.41165750790724726</v>
      </c>
      <c r="N19" s="240">
        <v>690</v>
      </c>
      <c r="O19" s="241">
        <v>66500</v>
      </c>
      <c r="P19" s="242">
        <v>9.6314354173266822E-2</v>
      </c>
      <c r="Q19" s="240">
        <v>730</v>
      </c>
      <c r="R19" s="241">
        <v>163500</v>
      </c>
      <c r="S19" s="240">
        <v>990</v>
      </c>
      <c r="T19" s="241">
        <v>350800</v>
      </c>
      <c r="U19" s="240">
        <v>12250</v>
      </c>
      <c r="V19" s="241">
        <v>3980700</v>
      </c>
      <c r="W19" s="241">
        <v>330</v>
      </c>
      <c r="X19" s="238"/>
    </row>
    <row r="20" spans="1:24">
      <c r="A20" s="22" t="s">
        <v>1017</v>
      </c>
      <c r="B20" s="237">
        <v>10860</v>
      </c>
      <c r="C20" s="101">
        <v>2785500</v>
      </c>
      <c r="D20" s="237">
        <v>15140</v>
      </c>
      <c r="E20" s="71">
        <v>0.72</v>
      </c>
      <c r="F20" s="237">
        <v>5200</v>
      </c>
      <c r="G20" s="101">
        <v>519700</v>
      </c>
      <c r="H20" s="71">
        <v>0.87</v>
      </c>
      <c r="I20" s="237">
        <v>50</v>
      </c>
      <c r="J20" s="101">
        <v>13400</v>
      </c>
      <c r="K20" s="237">
        <v>210</v>
      </c>
      <c r="L20" s="101">
        <v>41200</v>
      </c>
      <c r="M20" s="71">
        <v>0.2836047502742966</v>
      </c>
      <c r="N20" s="237">
        <v>700</v>
      </c>
      <c r="O20" s="101">
        <v>70900</v>
      </c>
      <c r="P20" s="71">
        <v>0.12146685342111893</v>
      </c>
      <c r="Q20" s="237">
        <v>540</v>
      </c>
      <c r="R20" s="101">
        <v>125800</v>
      </c>
      <c r="S20" s="237">
        <v>850</v>
      </c>
      <c r="T20" s="101">
        <v>291300</v>
      </c>
      <c r="U20" s="237">
        <v>11510</v>
      </c>
      <c r="V20" s="101">
        <v>3847700</v>
      </c>
      <c r="W20" s="101">
        <v>330</v>
      </c>
      <c r="X20" s="238"/>
    </row>
    <row r="21" spans="1:24">
      <c r="A21" s="64" t="s">
        <v>1018</v>
      </c>
      <c r="B21" s="240">
        <v>5430</v>
      </c>
      <c r="C21" s="241">
        <v>1398500</v>
      </c>
      <c r="D21" s="240">
        <v>7000</v>
      </c>
      <c r="E21" s="242">
        <v>0.78</v>
      </c>
      <c r="F21" s="240">
        <v>2050</v>
      </c>
      <c r="G21" s="241">
        <v>206300</v>
      </c>
      <c r="H21" s="242">
        <v>0.55000000000000004</v>
      </c>
      <c r="I21" s="240">
        <v>50</v>
      </c>
      <c r="J21" s="241">
        <v>12600</v>
      </c>
      <c r="K21" s="240">
        <v>850</v>
      </c>
      <c r="L21" s="241">
        <v>170800</v>
      </c>
      <c r="M21" s="242">
        <v>0.42421920603432833</v>
      </c>
      <c r="N21" s="240">
        <v>370</v>
      </c>
      <c r="O21" s="241">
        <v>47500</v>
      </c>
      <c r="P21" s="242">
        <v>0.15697408804639362</v>
      </c>
      <c r="Q21" s="240">
        <v>590</v>
      </c>
      <c r="R21" s="241">
        <v>97400</v>
      </c>
      <c r="S21" s="240">
        <v>220</v>
      </c>
      <c r="T21" s="241">
        <v>82300</v>
      </c>
      <c r="U21" s="240">
        <v>6020</v>
      </c>
      <c r="V21" s="241">
        <v>2015500</v>
      </c>
      <c r="W21" s="241">
        <v>330</v>
      </c>
      <c r="X21" s="238"/>
    </row>
    <row r="22" spans="1:24">
      <c r="A22" s="22" t="s">
        <v>843</v>
      </c>
      <c r="B22" s="237">
        <v>12240</v>
      </c>
      <c r="C22" s="101">
        <v>3189900</v>
      </c>
      <c r="D22" s="237">
        <v>15230</v>
      </c>
      <c r="E22" s="71">
        <v>0.8</v>
      </c>
      <c r="F22" s="237">
        <v>4470</v>
      </c>
      <c r="G22" s="101">
        <v>454200</v>
      </c>
      <c r="H22" s="71">
        <v>0.79</v>
      </c>
      <c r="I22" s="237">
        <v>120</v>
      </c>
      <c r="J22" s="101">
        <v>33600</v>
      </c>
      <c r="K22" s="237">
        <v>220</v>
      </c>
      <c r="L22" s="101">
        <v>44200</v>
      </c>
      <c r="M22" s="71">
        <v>0.44184443358225511</v>
      </c>
      <c r="N22" s="237">
        <v>640</v>
      </c>
      <c r="O22" s="101">
        <v>60600</v>
      </c>
      <c r="P22" s="71">
        <v>0.10862772096685069</v>
      </c>
      <c r="Q22" s="237">
        <v>820</v>
      </c>
      <c r="R22" s="101">
        <v>166500</v>
      </c>
      <c r="S22" s="237">
        <v>460</v>
      </c>
      <c r="T22" s="101">
        <v>157600</v>
      </c>
      <c r="U22" s="237">
        <v>12850</v>
      </c>
      <c r="V22" s="101">
        <v>4106600</v>
      </c>
      <c r="W22" s="101">
        <v>320</v>
      </c>
      <c r="X22" s="238"/>
    </row>
    <row r="23" spans="1:24">
      <c r="A23" s="239" t="s">
        <v>1019</v>
      </c>
      <c r="B23" s="240">
        <v>10700</v>
      </c>
      <c r="C23" s="241">
        <v>2903300</v>
      </c>
      <c r="D23" s="240">
        <v>12920</v>
      </c>
      <c r="E23" s="242">
        <v>0.83</v>
      </c>
      <c r="F23" s="240">
        <v>4320</v>
      </c>
      <c r="G23" s="241">
        <v>448300</v>
      </c>
      <c r="H23" s="242">
        <v>1</v>
      </c>
      <c r="I23" s="240">
        <v>110</v>
      </c>
      <c r="J23" s="241">
        <v>30200</v>
      </c>
      <c r="K23" s="240">
        <v>570</v>
      </c>
      <c r="L23" s="241">
        <v>114200</v>
      </c>
      <c r="M23" s="242">
        <v>0.5031324315939496</v>
      </c>
      <c r="N23" s="240">
        <v>440</v>
      </c>
      <c r="O23" s="241">
        <v>47400</v>
      </c>
      <c r="P23" s="242">
        <v>0.12115604668061103</v>
      </c>
      <c r="Q23" s="240">
        <v>570</v>
      </c>
      <c r="R23" s="241">
        <v>117200</v>
      </c>
      <c r="S23" s="240">
        <v>300</v>
      </c>
      <c r="T23" s="241">
        <v>100400</v>
      </c>
      <c r="U23" s="240">
        <v>11140</v>
      </c>
      <c r="V23" s="241">
        <v>3761000</v>
      </c>
      <c r="W23" s="241">
        <v>340</v>
      </c>
      <c r="X23" s="238"/>
    </row>
    <row r="24" spans="1:24">
      <c r="A24" s="236" t="s">
        <v>1020</v>
      </c>
      <c r="B24" s="237">
        <v>15250</v>
      </c>
      <c r="C24" s="101">
        <v>3809400</v>
      </c>
      <c r="D24" s="237">
        <v>19840</v>
      </c>
      <c r="E24" s="71">
        <v>0.77</v>
      </c>
      <c r="F24" s="237">
        <v>590</v>
      </c>
      <c r="G24" s="101">
        <v>71200</v>
      </c>
      <c r="H24" s="71">
        <v>0.06</v>
      </c>
      <c r="I24" s="237">
        <v>110</v>
      </c>
      <c r="J24" s="101">
        <v>27900</v>
      </c>
      <c r="K24" s="237">
        <v>400</v>
      </c>
      <c r="L24" s="101">
        <v>79200</v>
      </c>
      <c r="M24" s="71">
        <v>0.36496599878129199</v>
      </c>
      <c r="N24" s="237">
        <v>570</v>
      </c>
      <c r="O24" s="101">
        <v>55300</v>
      </c>
      <c r="P24" s="71">
        <v>9.5567779706292155E-2</v>
      </c>
      <c r="Q24" s="237">
        <v>770</v>
      </c>
      <c r="R24" s="101">
        <v>166700</v>
      </c>
      <c r="S24" s="237">
        <v>490</v>
      </c>
      <c r="T24" s="101">
        <v>164000</v>
      </c>
      <c r="U24" s="237">
        <v>15720</v>
      </c>
      <c r="V24" s="101">
        <v>4373700</v>
      </c>
      <c r="W24" s="101">
        <v>280</v>
      </c>
      <c r="X24" s="238"/>
    </row>
    <row r="25" spans="1:24">
      <c r="A25" s="239" t="s">
        <v>933</v>
      </c>
      <c r="B25" s="240">
        <v>12960</v>
      </c>
      <c r="C25" s="241">
        <v>3302500</v>
      </c>
      <c r="D25" s="240">
        <v>16760</v>
      </c>
      <c r="E25" s="242">
        <v>0.77</v>
      </c>
      <c r="F25" s="240">
        <v>530</v>
      </c>
      <c r="G25" s="241">
        <v>64600</v>
      </c>
      <c r="H25" s="242">
        <v>7.0000000000000007E-2</v>
      </c>
      <c r="I25" s="240">
        <v>140</v>
      </c>
      <c r="J25" s="241">
        <v>34100</v>
      </c>
      <c r="K25" s="240">
        <v>430</v>
      </c>
      <c r="L25" s="241">
        <v>85600</v>
      </c>
      <c r="M25" s="242">
        <v>0.41147934429741934</v>
      </c>
      <c r="N25" s="240">
        <v>540</v>
      </c>
      <c r="O25" s="241">
        <v>57700</v>
      </c>
      <c r="P25" s="242">
        <v>9.5787285019798732E-2</v>
      </c>
      <c r="Q25" s="240">
        <v>570</v>
      </c>
      <c r="R25" s="241">
        <v>134900</v>
      </c>
      <c r="S25" s="240">
        <v>520</v>
      </c>
      <c r="T25" s="241">
        <v>178700</v>
      </c>
      <c r="U25" s="240">
        <v>13430</v>
      </c>
      <c r="V25" s="241">
        <v>3858100</v>
      </c>
      <c r="W25" s="241">
        <v>290</v>
      </c>
      <c r="X25" s="238"/>
    </row>
    <row r="26" spans="1:24">
      <c r="A26" s="236" t="s">
        <v>1021</v>
      </c>
      <c r="B26" s="237">
        <v>5390</v>
      </c>
      <c r="C26" s="101">
        <v>1411900</v>
      </c>
      <c r="D26" s="237">
        <v>7230</v>
      </c>
      <c r="E26" s="71">
        <v>0.75</v>
      </c>
      <c r="F26" s="237">
        <v>2670</v>
      </c>
      <c r="G26" s="101">
        <v>261000</v>
      </c>
      <c r="H26" s="71">
        <v>0.65</v>
      </c>
      <c r="I26" s="237">
        <v>30</v>
      </c>
      <c r="J26" s="101">
        <v>8100</v>
      </c>
      <c r="K26" s="237">
        <v>410</v>
      </c>
      <c r="L26" s="101">
        <v>82200</v>
      </c>
      <c r="M26" s="71">
        <v>0.36924195066447102</v>
      </c>
      <c r="N26" s="237">
        <v>170</v>
      </c>
      <c r="O26" s="101">
        <v>20500</v>
      </c>
      <c r="P26" s="71">
        <v>0.11058932360927337</v>
      </c>
      <c r="Q26" s="237">
        <v>290</v>
      </c>
      <c r="R26" s="101">
        <v>68800</v>
      </c>
      <c r="S26" s="237">
        <v>370</v>
      </c>
      <c r="T26" s="101">
        <v>114100</v>
      </c>
      <c r="U26" s="237">
        <v>5740</v>
      </c>
      <c r="V26" s="101">
        <v>1966600</v>
      </c>
      <c r="W26" s="101">
        <v>340</v>
      </c>
      <c r="X26" s="238"/>
    </row>
    <row r="27" spans="1:24">
      <c r="A27" s="64" t="s">
        <v>1022</v>
      </c>
      <c r="B27" s="240">
        <v>13420</v>
      </c>
      <c r="C27" s="241">
        <v>3321300</v>
      </c>
      <c r="D27" s="240">
        <v>15970</v>
      </c>
      <c r="E27" s="242">
        <v>0.84</v>
      </c>
      <c r="F27" s="240">
        <v>5850</v>
      </c>
      <c r="G27" s="241">
        <v>571600</v>
      </c>
      <c r="H27" s="242">
        <v>0.94</v>
      </c>
      <c r="I27" s="240">
        <v>70</v>
      </c>
      <c r="J27" s="241">
        <v>17300</v>
      </c>
      <c r="K27" s="240">
        <v>330</v>
      </c>
      <c r="L27" s="241">
        <v>67000</v>
      </c>
      <c r="M27" s="242">
        <v>0.3013733636850815</v>
      </c>
      <c r="N27" s="240">
        <v>490</v>
      </c>
      <c r="O27" s="241">
        <v>47500</v>
      </c>
      <c r="P27" s="242">
        <v>0.1001701906460678</v>
      </c>
      <c r="Q27" s="240">
        <v>790</v>
      </c>
      <c r="R27" s="241">
        <v>205400</v>
      </c>
      <c r="S27" s="240">
        <v>630</v>
      </c>
      <c r="T27" s="241">
        <v>228300</v>
      </c>
      <c r="U27" s="240">
        <v>13910</v>
      </c>
      <c r="V27" s="241">
        <v>4458500</v>
      </c>
      <c r="W27" s="241">
        <v>320</v>
      </c>
      <c r="X27" s="238"/>
    </row>
    <row r="28" spans="1:24">
      <c r="A28" s="22" t="s">
        <v>1023</v>
      </c>
      <c r="B28" s="237">
        <v>6420</v>
      </c>
      <c r="C28" s="101">
        <v>1682200</v>
      </c>
      <c r="D28" s="237">
        <v>7900</v>
      </c>
      <c r="E28" s="71">
        <v>0.81</v>
      </c>
      <c r="F28" s="237">
        <v>1990</v>
      </c>
      <c r="G28" s="101">
        <v>196200</v>
      </c>
      <c r="H28" s="71">
        <v>0.87</v>
      </c>
      <c r="I28" s="237">
        <v>40</v>
      </c>
      <c r="J28" s="101">
        <v>12000</v>
      </c>
      <c r="K28" s="237">
        <v>780</v>
      </c>
      <c r="L28" s="101">
        <v>157000</v>
      </c>
      <c r="M28" s="71">
        <v>0.48077327646271717</v>
      </c>
      <c r="N28" s="237">
        <v>250</v>
      </c>
      <c r="O28" s="101">
        <v>32800</v>
      </c>
      <c r="P28" s="71">
        <v>0.11833389591738935</v>
      </c>
      <c r="Q28" s="237">
        <v>600</v>
      </c>
      <c r="R28" s="101">
        <v>108700</v>
      </c>
      <c r="S28" s="237">
        <v>250</v>
      </c>
      <c r="T28" s="101">
        <v>89000</v>
      </c>
      <c r="U28" s="237">
        <v>6990</v>
      </c>
      <c r="V28" s="101">
        <v>2278000</v>
      </c>
      <c r="W28" s="101">
        <v>330</v>
      </c>
      <c r="X28" s="238"/>
    </row>
    <row r="29" spans="1:24">
      <c r="A29" s="64" t="s">
        <v>1024</v>
      </c>
      <c r="B29" s="240">
        <v>3950</v>
      </c>
      <c r="C29" s="241">
        <v>1049200</v>
      </c>
      <c r="D29" s="240">
        <v>5500</v>
      </c>
      <c r="E29" s="242">
        <v>0.72</v>
      </c>
      <c r="F29" s="240">
        <v>2260</v>
      </c>
      <c r="G29" s="241">
        <v>220600</v>
      </c>
      <c r="H29" s="242">
        <v>0.97</v>
      </c>
      <c r="I29" s="240">
        <v>30</v>
      </c>
      <c r="J29" s="241">
        <v>8600</v>
      </c>
      <c r="K29" s="240">
        <v>880</v>
      </c>
      <c r="L29" s="241">
        <v>175800</v>
      </c>
      <c r="M29" s="242">
        <v>0.38832119656502606</v>
      </c>
      <c r="N29" s="240">
        <v>270</v>
      </c>
      <c r="O29" s="241">
        <v>32500</v>
      </c>
      <c r="P29" s="242">
        <v>0.14894264967642512</v>
      </c>
      <c r="Q29" s="240">
        <v>480</v>
      </c>
      <c r="R29" s="241">
        <v>92700</v>
      </c>
      <c r="S29" s="240">
        <v>140</v>
      </c>
      <c r="T29" s="241">
        <v>56100</v>
      </c>
      <c r="U29" s="240">
        <v>4450</v>
      </c>
      <c r="V29" s="241">
        <v>1635500</v>
      </c>
      <c r="W29" s="241">
        <v>370</v>
      </c>
      <c r="X29" s="238"/>
    </row>
    <row r="30" spans="1:24">
      <c r="A30" s="22" t="s">
        <v>1025</v>
      </c>
      <c r="B30" s="237">
        <v>5960</v>
      </c>
      <c r="C30" s="101">
        <v>1577100</v>
      </c>
      <c r="D30" s="237">
        <v>7940</v>
      </c>
      <c r="E30" s="71">
        <v>0.75</v>
      </c>
      <c r="F30" s="237">
        <v>3730</v>
      </c>
      <c r="G30" s="101">
        <v>372800</v>
      </c>
      <c r="H30" s="71">
        <v>0.64</v>
      </c>
      <c r="I30" s="237">
        <v>30</v>
      </c>
      <c r="J30" s="101">
        <v>8100</v>
      </c>
      <c r="K30" s="237">
        <v>640</v>
      </c>
      <c r="L30" s="101">
        <v>127800</v>
      </c>
      <c r="M30" s="71">
        <v>0.45490948462631287</v>
      </c>
      <c r="N30" s="237">
        <v>270</v>
      </c>
      <c r="O30" s="101">
        <v>32700</v>
      </c>
      <c r="P30" s="71">
        <v>0.126866999293478</v>
      </c>
      <c r="Q30" s="237">
        <v>420</v>
      </c>
      <c r="R30" s="101">
        <v>78200</v>
      </c>
      <c r="S30" s="237">
        <v>350</v>
      </c>
      <c r="T30" s="101">
        <v>117000</v>
      </c>
      <c r="U30" s="237">
        <v>6450</v>
      </c>
      <c r="V30" s="101">
        <v>2313700</v>
      </c>
      <c r="W30" s="101">
        <v>360</v>
      </c>
      <c r="X30" s="238"/>
    </row>
    <row r="31" spans="1:24">
      <c r="A31" s="64" t="s">
        <v>937</v>
      </c>
      <c r="B31" s="240">
        <v>10960</v>
      </c>
      <c r="C31" s="241">
        <v>2667800</v>
      </c>
      <c r="D31" s="240">
        <v>14350</v>
      </c>
      <c r="E31" s="242">
        <v>0.76</v>
      </c>
      <c r="F31" s="240">
        <v>2550</v>
      </c>
      <c r="G31" s="241">
        <v>249500</v>
      </c>
      <c r="H31" s="242">
        <v>0.47</v>
      </c>
      <c r="I31" s="240">
        <v>60</v>
      </c>
      <c r="J31" s="241">
        <v>13700</v>
      </c>
      <c r="K31" s="240">
        <v>330</v>
      </c>
      <c r="L31" s="241">
        <v>66600</v>
      </c>
      <c r="M31" s="242">
        <v>0.38995888216317875</v>
      </c>
      <c r="N31" s="240">
        <v>550</v>
      </c>
      <c r="O31" s="241">
        <v>53600</v>
      </c>
      <c r="P31" s="242">
        <v>0.10046259265176385</v>
      </c>
      <c r="Q31" s="240">
        <v>610</v>
      </c>
      <c r="R31" s="241">
        <v>133400</v>
      </c>
      <c r="S31" s="240">
        <v>650</v>
      </c>
      <c r="T31" s="241">
        <v>247400</v>
      </c>
      <c r="U31" s="240">
        <v>11480</v>
      </c>
      <c r="V31" s="241">
        <v>3432000</v>
      </c>
      <c r="W31" s="241">
        <v>300</v>
      </c>
      <c r="X31" s="238"/>
    </row>
    <row r="32" spans="1:24">
      <c r="A32" s="22" t="s">
        <v>1026</v>
      </c>
      <c r="B32" s="237">
        <v>10000</v>
      </c>
      <c r="C32" s="101">
        <v>2619900</v>
      </c>
      <c r="D32" s="237">
        <v>13330</v>
      </c>
      <c r="E32" s="71">
        <v>0.75</v>
      </c>
      <c r="F32" s="237">
        <v>3750</v>
      </c>
      <c r="G32" s="101">
        <v>374600</v>
      </c>
      <c r="H32" s="71">
        <v>0.75</v>
      </c>
      <c r="I32" s="237">
        <v>60</v>
      </c>
      <c r="J32" s="101">
        <v>15700</v>
      </c>
      <c r="K32" s="237">
        <v>350</v>
      </c>
      <c r="L32" s="101">
        <v>70800</v>
      </c>
      <c r="M32" s="71">
        <v>0.41540414795591168</v>
      </c>
      <c r="N32" s="237">
        <v>620</v>
      </c>
      <c r="O32" s="101">
        <v>60700</v>
      </c>
      <c r="P32" s="71">
        <v>0.11920561352712344</v>
      </c>
      <c r="Q32" s="237">
        <v>780</v>
      </c>
      <c r="R32" s="101">
        <v>175500</v>
      </c>
      <c r="S32" s="237">
        <v>750</v>
      </c>
      <c r="T32" s="101">
        <v>260400</v>
      </c>
      <c r="U32" s="237">
        <v>10720</v>
      </c>
      <c r="V32" s="101">
        <v>3577700</v>
      </c>
      <c r="W32" s="101">
        <v>330</v>
      </c>
      <c r="X32" s="238"/>
    </row>
    <row r="33" spans="1:24">
      <c r="A33" s="64" t="s">
        <v>1027</v>
      </c>
      <c r="B33" s="240">
        <v>6610</v>
      </c>
      <c r="C33" s="241">
        <v>1633900</v>
      </c>
      <c r="D33" s="240">
        <v>9160</v>
      </c>
      <c r="E33" s="242">
        <v>0.72</v>
      </c>
      <c r="F33" s="240">
        <v>2870</v>
      </c>
      <c r="G33" s="241">
        <v>271700</v>
      </c>
      <c r="H33" s="242">
        <v>0.7</v>
      </c>
      <c r="I33" s="240">
        <v>30</v>
      </c>
      <c r="J33" s="241">
        <v>8800</v>
      </c>
      <c r="K33" s="240">
        <v>710</v>
      </c>
      <c r="L33" s="241">
        <v>142600</v>
      </c>
      <c r="M33" s="242">
        <v>0.41081157490733211</v>
      </c>
      <c r="N33" s="240">
        <v>710</v>
      </c>
      <c r="O33" s="241">
        <v>86900</v>
      </c>
      <c r="P33" s="242">
        <v>0.17015303784659749</v>
      </c>
      <c r="Q33" s="240">
        <v>470</v>
      </c>
      <c r="R33" s="241">
        <v>84000</v>
      </c>
      <c r="S33" s="240">
        <v>430</v>
      </c>
      <c r="T33" s="241">
        <v>151300</v>
      </c>
      <c r="U33" s="240">
        <v>7310</v>
      </c>
      <c r="V33" s="241">
        <v>2379100</v>
      </c>
      <c r="W33" s="241">
        <v>330</v>
      </c>
      <c r="X33" s="238"/>
    </row>
    <row r="34" spans="1:24">
      <c r="A34" s="22" t="s">
        <v>802</v>
      </c>
      <c r="B34" s="237">
        <v>15580</v>
      </c>
      <c r="C34" s="101">
        <v>3860800</v>
      </c>
      <c r="D34" s="237">
        <v>22020</v>
      </c>
      <c r="E34" s="71">
        <v>0.71</v>
      </c>
      <c r="F34" s="237">
        <v>5170</v>
      </c>
      <c r="G34" s="101">
        <v>494100</v>
      </c>
      <c r="H34" s="71">
        <v>0.46</v>
      </c>
      <c r="I34" s="237">
        <v>60</v>
      </c>
      <c r="J34" s="101">
        <v>14400</v>
      </c>
      <c r="K34" s="237">
        <v>110</v>
      </c>
      <c r="L34" s="101">
        <v>22000</v>
      </c>
      <c r="M34" s="71">
        <v>0.3109278381752878</v>
      </c>
      <c r="N34" s="237">
        <v>630</v>
      </c>
      <c r="O34" s="101">
        <v>48600</v>
      </c>
      <c r="P34" s="71">
        <v>7.1046508247407533E-2</v>
      </c>
      <c r="Q34" s="237">
        <v>550</v>
      </c>
      <c r="R34" s="101">
        <v>140800</v>
      </c>
      <c r="S34" s="237">
        <v>1400</v>
      </c>
      <c r="T34" s="101">
        <v>478100</v>
      </c>
      <c r="U34" s="237">
        <v>16150</v>
      </c>
      <c r="V34" s="101">
        <v>5058900</v>
      </c>
      <c r="W34" s="101">
        <v>310</v>
      </c>
      <c r="X34" s="238"/>
    </row>
    <row r="35" spans="1:24">
      <c r="A35" s="64" t="s">
        <v>1028</v>
      </c>
      <c r="B35" s="240">
        <v>12920</v>
      </c>
      <c r="C35" s="241">
        <v>3382800</v>
      </c>
      <c r="D35" s="240">
        <v>15620</v>
      </c>
      <c r="E35" s="242">
        <v>0.83</v>
      </c>
      <c r="F35" s="240">
        <v>2820</v>
      </c>
      <c r="G35" s="241">
        <v>292900</v>
      </c>
      <c r="H35" s="242">
        <v>0.73</v>
      </c>
      <c r="I35" s="240">
        <v>160</v>
      </c>
      <c r="J35" s="241">
        <v>42800</v>
      </c>
      <c r="K35" s="240">
        <v>530</v>
      </c>
      <c r="L35" s="241">
        <v>106600</v>
      </c>
      <c r="M35" s="242">
        <v>0.44800109868384125</v>
      </c>
      <c r="N35" s="240">
        <v>560</v>
      </c>
      <c r="O35" s="241">
        <v>57700</v>
      </c>
      <c r="P35" s="242">
        <v>0.13136521402723295</v>
      </c>
      <c r="Q35" s="240">
        <v>890</v>
      </c>
      <c r="R35" s="241">
        <v>190100</v>
      </c>
      <c r="S35" s="240">
        <v>540</v>
      </c>
      <c r="T35" s="241">
        <v>186700</v>
      </c>
      <c r="U35" s="240">
        <v>13530</v>
      </c>
      <c r="V35" s="241">
        <v>4259600</v>
      </c>
      <c r="W35" s="241">
        <v>310</v>
      </c>
      <c r="X35" s="238"/>
    </row>
    <row r="36" spans="1:24">
      <c r="A36" s="22" t="s">
        <v>1029</v>
      </c>
      <c r="B36" s="237">
        <v>9790</v>
      </c>
      <c r="C36" s="101">
        <v>2388300</v>
      </c>
      <c r="D36" s="237">
        <v>12280</v>
      </c>
      <c r="E36" s="71">
        <v>0.8</v>
      </c>
      <c r="F36" s="237">
        <v>5520</v>
      </c>
      <c r="G36" s="101">
        <v>534800</v>
      </c>
      <c r="H36" s="71">
        <v>1</v>
      </c>
      <c r="I36" s="237">
        <v>70</v>
      </c>
      <c r="J36" s="101">
        <v>18800</v>
      </c>
      <c r="K36" s="237">
        <v>450</v>
      </c>
      <c r="L36" s="101">
        <v>89200</v>
      </c>
      <c r="M36" s="71">
        <v>0.36189032559670536</v>
      </c>
      <c r="N36" s="237">
        <v>370</v>
      </c>
      <c r="O36" s="101">
        <v>39200</v>
      </c>
      <c r="P36" s="71">
        <v>9.6318724689202093E-2</v>
      </c>
      <c r="Q36" s="237">
        <v>730</v>
      </c>
      <c r="R36" s="101">
        <v>198400</v>
      </c>
      <c r="S36" s="237">
        <v>510</v>
      </c>
      <c r="T36" s="101">
        <v>178600</v>
      </c>
      <c r="U36" s="237">
        <v>10290</v>
      </c>
      <c r="V36" s="101">
        <v>3447300</v>
      </c>
      <c r="W36" s="101">
        <v>330</v>
      </c>
      <c r="X36" s="238"/>
    </row>
    <row r="37" spans="1:24">
      <c r="A37" s="64" t="s">
        <v>1030</v>
      </c>
      <c r="B37" s="240">
        <v>13160</v>
      </c>
      <c r="C37" s="241">
        <v>3272300</v>
      </c>
      <c r="D37" s="240">
        <v>18860</v>
      </c>
      <c r="E37" s="242">
        <v>0.7</v>
      </c>
      <c r="F37" s="240">
        <v>7120</v>
      </c>
      <c r="G37" s="241">
        <v>667300</v>
      </c>
      <c r="H37" s="242">
        <v>0.62</v>
      </c>
      <c r="I37" s="240">
        <v>50</v>
      </c>
      <c r="J37" s="241">
        <v>14100</v>
      </c>
      <c r="K37" s="240">
        <v>150</v>
      </c>
      <c r="L37" s="241">
        <v>30600</v>
      </c>
      <c r="M37" s="242">
        <v>0.32109570944872884</v>
      </c>
      <c r="N37" s="240">
        <v>740</v>
      </c>
      <c r="O37" s="241">
        <v>63800</v>
      </c>
      <c r="P37" s="242">
        <v>8.4725077928287415E-2</v>
      </c>
      <c r="Q37" s="240">
        <v>540</v>
      </c>
      <c r="R37" s="241">
        <v>135500</v>
      </c>
      <c r="S37" s="240">
        <v>1390</v>
      </c>
      <c r="T37" s="241">
        <v>482800</v>
      </c>
      <c r="U37" s="240">
        <v>13860</v>
      </c>
      <c r="V37" s="241">
        <v>4666400</v>
      </c>
      <c r="W37" s="241">
        <v>340</v>
      </c>
      <c r="X37" s="238"/>
    </row>
    <row r="38" spans="1:24">
      <c r="A38" s="22" t="s">
        <v>948</v>
      </c>
      <c r="B38" s="237">
        <v>6890</v>
      </c>
      <c r="C38" s="101">
        <v>1727200</v>
      </c>
      <c r="D38" s="237">
        <v>9400</v>
      </c>
      <c r="E38" s="71">
        <v>0.73</v>
      </c>
      <c r="F38" s="237">
        <v>1290</v>
      </c>
      <c r="G38" s="101">
        <v>123100</v>
      </c>
      <c r="H38" s="71">
        <v>0.43</v>
      </c>
      <c r="I38" s="237">
        <v>50</v>
      </c>
      <c r="J38" s="101">
        <v>13500</v>
      </c>
      <c r="K38" s="237">
        <v>280</v>
      </c>
      <c r="L38" s="101">
        <v>57000</v>
      </c>
      <c r="M38" s="71">
        <v>0.34724221648654369</v>
      </c>
      <c r="N38" s="237">
        <v>440</v>
      </c>
      <c r="O38" s="101">
        <v>51200</v>
      </c>
      <c r="P38" s="71">
        <v>0.1074420290947307</v>
      </c>
      <c r="Q38" s="237">
        <v>620</v>
      </c>
      <c r="R38" s="101">
        <v>114200</v>
      </c>
      <c r="S38" s="237">
        <v>430</v>
      </c>
      <c r="T38" s="101">
        <v>159400</v>
      </c>
      <c r="U38" s="237">
        <v>7460</v>
      </c>
      <c r="V38" s="101">
        <v>2245700</v>
      </c>
      <c r="W38" s="101">
        <v>300</v>
      </c>
      <c r="X38" s="238"/>
    </row>
    <row r="39" spans="1:24">
      <c r="A39" s="239" t="s">
        <v>1031</v>
      </c>
      <c r="B39" s="240">
        <v>6660</v>
      </c>
      <c r="C39" s="241">
        <v>1724300</v>
      </c>
      <c r="D39" s="240">
        <v>8090</v>
      </c>
      <c r="E39" s="242">
        <v>0.82</v>
      </c>
      <c r="F39" s="240">
        <v>1870</v>
      </c>
      <c r="G39" s="241">
        <v>193300</v>
      </c>
      <c r="H39" s="242">
        <v>0.68</v>
      </c>
      <c r="I39" s="240">
        <v>50</v>
      </c>
      <c r="J39" s="241">
        <v>14500</v>
      </c>
      <c r="K39" s="240">
        <v>630</v>
      </c>
      <c r="L39" s="241">
        <v>125400</v>
      </c>
      <c r="M39" s="242">
        <v>0.46785417653254791</v>
      </c>
      <c r="N39" s="240">
        <v>290</v>
      </c>
      <c r="O39" s="241">
        <v>41300</v>
      </c>
      <c r="P39" s="242">
        <v>0.13143712839607005</v>
      </c>
      <c r="Q39" s="240">
        <v>640</v>
      </c>
      <c r="R39" s="241">
        <v>115500</v>
      </c>
      <c r="S39" s="240">
        <v>160</v>
      </c>
      <c r="T39" s="241">
        <v>55700</v>
      </c>
      <c r="U39" s="240">
        <v>7170</v>
      </c>
      <c r="V39" s="241">
        <v>2269900</v>
      </c>
      <c r="W39" s="241">
        <v>320</v>
      </c>
      <c r="X39" s="238"/>
    </row>
    <row r="40" spans="1:24">
      <c r="A40" s="236" t="s">
        <v>1032</v>
      </c>
      <c r="B40" s="237">
        <v>7180</v>
      </c>
      <c r="C40" s="101">
        <v>1885000</v>
      </c>
      <c r="D40" s="237">
        <v>9870</v>
      </c>
      <c r="E40" s="71">
        <v>0.73</v>
      </c>
      <c r="F40" s="237">
        <v>3870</v>
      </c>
      <c r="G40" s="101">
        <v>359600</v>
      </c>
      <c r="H40" s="71">
        <v>0.6</v>
      </c>
      <c r="I40" s="237">
        <v>40</v>
      </c>
      <c r="J40" s="101">
        <v>10400</v>
      </c>
      <c r="K40" s="237">
        <v>180</v>
      </c>
      <c r="L40" s="101">
        <v>35200</v>
      </c>
      <c r="M40" s="71">
        <v>0.3673204510164147</v>
      </c>
      <c r="N40" s="237">
        <v>290</v>
      </c>
      <c r="O40" s="101">
        <v>35800</v>
      </c>
      <c r="P40" s="71">
        <v>0.11949640606197684</v>
      </c>
      <c r="Q40" s="237">
        <v>320</v>
      </c>
      <c r="R40" s="101">
        <v>85100</v>
      </c>
      <c r="S40" s="237">
        <v>670</v>
      </c>
      <c r="T40" s="101">
        <v>221000</v>
      </c>
      <c r="U40" s="237">
        <v>7610</v>
      </c>
      <c r="V40" s="101">
        <v>2632200</v>
      </c>
      <c r="W40" s="101">
        <v>350</v>
      </c>
      <c r="X40" s="238"/>
    </row>
    <row r="41" spans="1:24">
      <c r="A41" s="239" t="s">
        <v>1033</v>
      </c>
      <c r="B41" s="240">
        <v>8770</v>
      </c>
      <c r="C41" s="241">
        <v>2206900</v>
      </c>
      <c r="D41" s="240">
        <v>12280</v>
      </c>
      <c r="E41" s="242">
        <v>0.71</v>
      </c>
      <c r="F41" s="240">
        <v>3260</v>
      </c>
      <c r="G41" s="241">
        <v>296800</v>
      </c>
      <c r="H41" s="242">
        <v>0.74</v>
      </c>
      <c r="I41" s="240">
        <v>50</v>
      </c>
      <c r="J41" s="241">
        <v>13200</v>
      </c>
      <c r="K41" s="240">
        <v>280</v>
      </c>
      <c r="L41" s="241">
        <v>56000</v>
      </c>
      <c r="M41" s="242">
        <v>0.45432848313113</v>
      </c>
      <c r="N41" s="240">
        <v>530</v>
      </c>
      <c r="O41" s="241">
        <v>54900</v>
      </c>
      <c r="P41" s="242">
        <v>9.3446451267741787E-2</v>
      </c>
      <c r="Q41" s="240">
        <v>630</v>
      </c>
      <c r="R41" s="241">
        <v>126100</v>
      </c>
      <c r="S41" s="240">
        <v>650</v>
      </c>
      <c r="T41" s="241">
        <v>230600</v>
      </c>
      <c r="U41" s="240">
        <v>9420</v>
      </c>
      <c r="V41" s="241">
        <v>2984500</v>
      </c>
      <c r="W41" s="241">
        <v>320</v>
      </c>
      <c r="X41" s="238"/>
    </row>
    <row r="42" spans="1:24">
      <c r="A42" s="236" t="s">
        <v>949</v>
      </c>
      <c r="B42" s="237">
        <v>5790</v>
      </c>
      <c r="C42" s="101">
        <v>1484700</v>
      </c>
      <c r="D42" s="237">
        <v>7750</v>
      </c>
      <c r="E42" s="71">
        <v>0.75</v>
      </c>
      <c r="F42" s="237">
        <v>2080</v>
      </c>
      <c r="G42" s="101">
        <v>204100</v>
      </c>
      <c r="H42" s="71">
        <v>0.46</v>
      </c>
      <c r="I42" s="237">
        <v>50</v>
      </c>
      <c r="J42" s="101">
        <v>14100</v>
      </c>
      <c r="K42" s="237">
        <v>670</v>
      </c>
      <c r="L42" s="101">
        <v>133400</v>
      </c>
      <c r="M42" s="71">
        <v>0.43036713352248274</v>
      </c>
      <c r="N42" s="237">
        <v>430</v>
      </c>
      <c r="O42" s="101">
        <v>54700</v>
      </c>
      <c r="P42" s="71">
        <v>0.16458640088179613</v>
      </c>
      <c r="Q42" s="237">
        <v>560</v>
      </c>
      <c r="R42" s="101">
        <v>102300</v>
      </c>
      <c r="S42" s="237">
        <v>190</v>
      </c>
      <c r="T42" s="101">
        <v>66900</v>
      </c>
      <c r="U42" s="237">
        <v>6400</v>
      </c>
      <c r="V42" s="101">
        <v>2060100</v>
      </c>
      <c r="W42" s="101">
        <v>320</v>
      </c>
      <c r="X42" s="238"/>
    </row>
    <row r="43" spans="1:24">
      <c r="A43" s="64" t="s">
        <v>1034</v>
      </c>
      <c r="B43" s="240">
        <v>10440</v>
      </c>
      <c r="C43" s="241">
        <v>2662500</v>
      </c>
      <c r="D43" s="240">
        <v>12920</v>
      </c>
      <c r="E43" s="242">
        <v>0.81</v>
      </c>
      <c r="F43" s="240">
        <v>4980</v>
      </c>
      <c r="G43" s="241">
        <v>490100</v>
      </c>
      <c r="H43" s="242">
        <v>0.77</v>
      </c>
      <c r="I43" s="240">
        <v>80</v>
      </c>
      <c r="J43" s="241">
        <v>20800</v>
      </c>
      <c r="K43" s="240">
        <v>420</v>
      </c>
      <c r="L43" s="241">
        <v>84000</v>
      </c>
      <c r="M43" s="242">
        <v>0.38052007324402981</v>
      </c>
      <c r="N43" s="240">
        <v>380</v>
      </c>
      <c r="O43" s="241">
        <v>43600</v>
      </c>
      <c r="P43" s="242">
        <v>0.11784764418248032</v>
      </c>
      <c r="Q43" s="240">
        <v>510</v>
      </c>
      <c r="R43" s="241">
        <v>101800</v>
      </c>
      <c r="S43" s="240">
        <v>390</v>
      </c>
      <c r="T43" s="241">
        <v>129400</v>
      </c>
      <c r="U43" s="240">
        <v>10860</v>
      </c>
      <c r="V43" s="241">
        <v>3532200</v>
      </c>
      <c r="W43" s="241">
        <v>330</v>
      </c>
      <c r="X43" s="238"/>
    </row>
    <row r="44" spans="1:24">
      <c r="A44" s="22" t="s">
        <v>1035</v>
      </c>
      <c r="B44" s="237">
        <v>4200</v>
      </c>
      <c r="C44" s="101">
        <v>1020300</v>
      </c>
      <c r="D44" s="237">
        <v>6090</v>
      </c>
      <c r="E44" s="71">
        <v>0.69</v>
      </c>
      <c r="F44" s="237">
        <v>2660</v>
      </c>
      <c r="G44" s="101">
        <v>250700</v>
      </c>
      <c r="H44" s="71">
        <v>0.76</v>
      </c>
      <c r="I44" s="237">
        <v>30</v>
      </c>
      <c r="J44" s="101">
        <v>7100</v>
      </c>
      <c r="K44" s="237">
        <v>460</v>
      </c>
      <c r="L44" s="101">
        <v>92800</v>
      </c>
      <c r="M44" s="71">
        <v>0.42874973852463966</v>
      </c>
      <c r="N44" s="237">
        <v>430</v>
      </c>
      <c r="O44" s="101">
        <v>58200</v>
      </c>
      <c r="P44" s="71">
        <v>0.13744677672789476</v>
      </c>
      <c r="Q44" s="237">
        <v>460</v>
      </c>
      <c r="R44" s="101">
        <v>76100</v>
      </c>
      <c r="S44" s="237">
        <v>270</v>
      </c>
      <c r="T44" s="101">
        <v>94900</v>
      </c>
      <c r="U44" s="237">
        <v>4770</v>
      </c>
      <c r="V44" s="101">
        <v>1600200</v>
      </c>
      <c r="W44" s="101">
        <v>340</v>
      </c>
      <c r="X44" s="238"/>
    </row>
    <row r="45" spans="1:24">
      <c r="A45" s="64" t="s">
        <v>953</v>
      </c>
      <c r="B45" s="240">
        <v>11230</v>
      </c>
      <c r="C45" s="241">
        <v>2821100</v>
      </c>
      <c r="D45" s="240">
        <v>13590</v>
      </c>
      <c r="E45" s="242">
        <v>0.83</v>
      </c>
      <c r="F45" s="240">
        <v>3500</v>
      </c>
      <c r="G45" s="241">
        <v>372300</v>
      </c>
      <c r="H45" s="242">
        <v>1</v>
      </c>
      <c r="I45" s="240">
        <v>110</v>
      </c>
      <c r="J45" s="241">
        <v>26900</v>
      </c>
      <c r="K45" s="240">
        <v>560</v>
      </c>
      <c r="L45" s="241">
        <v>111600</v>
      </c>
      <c r="M45" s="242">
        <v>0.42776599767642293</v>
      </c>
      <c r="N45" s="240">
        <v>460</v>
      </c>
      <c r="O45" s="241">
        <v>50200</v>
      </c>
      <c r="P45" s="242">
        <v>0.10895635622857638</v>
      </c>
      <c r="Q45" s="240">
        <v>710</v>
      </c>
      <c r="R45" s="241">
        <v>149500</v>
      </c>
      <c r="S45" s="240">
        <v>400</v>
      </c>
      <c r="T45" s="241">
        <v>138400</v>
      </c>
      <c r="U45" s="240">
        <v>11700</v>
      </c>
      <c r="V45" s="241">
        <v>3670000</v>
      </c>
      <c r="W45" s="241">
        <v>310</v>
      </c>
      <c r="X45" s="238"/>
    </row>
    <row r="46" spans="1:24">
      <c r="A46" s="22" t="s">
        <v>1036</v>
      </c>
      <c r="B46" s="237">
        <v>9200</v>
      </c>
      <c r="C46" s="101">
        <v>2411900</v>
      </c>
      <c r="D46" s="237">
        <v>12790</v>
      </c>
      <c r="E46" s="71">
        <v>0.72</v>
      </c>
      <c r="F46" s="237">
        <v>4550</v>
      </c>
      <c r="G46" s="101">
        <v>455500</v>
      </c>
      <c r="H46" s="71">
        <v>0.59</v>
      </c>
      <c r="I46" s="237">
        <v>50</v>
      </c>
      <c r="J46" s="101">
        <v>12900</v>
      </c>
      <c r="K46" s="237">
        <v>400</v>
      </c>
      <c r="L46" s="101">
        <v>79200</v>
      </c>
      <c r="M46" s="71">
        <v>0.32894502475540954</v>
      </c>
      <c r="N46" s="237">
        <v>680</v>
      </c>
      <c r="O46" s="101">
        <v>71200</v>
      </c>
      <c r="P46" s="71">
        <v>0.14899960436284296</v>
      </c>
      <c r="Q46" s="237">
        <v>580</v>
      </c>
      <c r="R46" s="101">
        <v>127700</v>
      </c>
      <c r="S46" s="237">
        <v>560</v>
      </c>
      <c r="T46" s="101">
        <v>194400</v>
      </c>
      <c r="U46" s="237">
        <v>9890</v>
      </c>
      <c r="V46" s="101">
        <v>3352800</v>
      </c>
      <c r="W46" s="101">
        <v>340</v>
      </c>
      <c r="X46" s="238"/>
    </row>
    <row r="47" spans="1:24">
      <c r="A47" s="64" t="s">
        <v>800</v>
      </c>
      <c r="B47" s="240">
        <v>12150</v>
      </c>
      <c r="C47" s="241">
        <v>3243900</v>
      </c>
      <c r="D47" s="240">
        <v>14470</v>
      </c>
      <c r="E47" s="242">
        <v>0.84</v>
      </c>
      <c r="F47" s="240">
        <v>2460</v>
      </c>
      <c r="G47" s="241">
        <v>253400</v>
      </c>
      <c r="H47" s="242">
        <v>0.62</v>
      </c>
      <c r="I47" s="240">
        <v>140</v>
      </c>
      <c r="J47" s="241">
        <v>39000</v>
      </c>
      <c r="K47" s="240">
        <v>500</v>
      </c>
      <c r="L47" s="241">
        <v>100800</v>
      </c>
      <c r="M47" s="242">
        <v>0.42620191058720125</v>
      </c>
      <c r="N47" s="240">
        <v>480</v>
      </c>
      <c r="O47" s="241">
        <v>48400</v>
      </c>
      <c r="P47" s="242">
        <v>0.11176420034578978</v>
      </c>
      <c r="Q47" s="240">
        <v>870</v>
      </c>
      <c r="R47" s="241">
        <v>169600</v>
      </c>
      <c r="S47" s="240">
        <v>390</v>
      </c>
      <c r="T47" s="241">
        <v>132300</v>
      </c>
      <c r="U47" s="240">
        <v>12720</v>
      </c>
      <c r="V47" s="241">
        <v>3987400</v>
      </c>
      <c r="W47" s="241">
        <v>310</v>
      </c>
      <c r="X47" s="238"/>
    </row>
    <row r="48" spans="1:24">
      <c r="A48" s="22" t="s">
        <v>956</v>
      </c>
      <c r="B48" s="237">
        <v>4920</v>
      </c>
      <c r="C48" s="101">
        <v>1251900</v>
      </c>
      <c r="D48" s="237">
        <v>6440</v>
      </c>
      <c r="E48" s="71">
        <v>0.76</v>
      </c>
      <c r="F48" s="237">
        <v>2240</v>
      </c>
      <c r="G48" s="101">
        <v>220400</v>
      </c>
      <c r="H48" s="71">
        <v>0.53</v>
      </c>
      <c r="I48" s="237">
        <v>30</v>
      </c>
      <c r="J48" s="101">
        <v>9000</v>
      </c>
      <c r="K48" s="237">
        <v>500</v>
      </c>
      <c r="L48" s="101">
        <v>99800</v>
      </c>
      <c r="M48" s="71">
        <v>0.39118372239227578</v>
      </c>
      <c r="N48" s="237">
        <v>250</v>
      </c>
      <c r="O48" s="101">
        <v>33100</v>
      </c>
      <c r="P48" s="71">
        <v>0.13890386635777557</v>
      </c>
      <c r="Q48" s="237">
        <v>320</v>
      </c>
      <c r="R48" s="101">
        <v>65400</v>
      </c>
      <c r="S48" s="237">
        <v>260</v>
      </c>
      <c r="T48" s="101">
        <v>84700</v>
      </c>
      <c r="U48" s="237">
        <v>5290</v>
      </c>
      <c r="V48" s="101">
        <v>1764100</v>
      </c>
      <c r="W48" s="101">
        <v>330</v>
      </c>
      <c r="X48" s="238"/>
    </row>
    <row r="49" spans="1:24">
      <c r="A49" s="64" t="s">
        <v>1037</v>
      </c>
      <c r="B49" s="240">
        <v>7640</v>
      </c>
      <c r="C49" s="241">
        <v>1849500</v>
      </c>
      <c r="D49" s="240">
        <v>11350</v>
      </c>
      <c r="E49" s="242">
        <v>0.67</v>
      </c>
      <c r="F49" s="240">
        <v>4060</v>
      </c>
      <c r="G49" s="241">
        <v>364200</v>
      </c>
      <c r="H49" s="242">
        <v>0.7</v>
      </c>
      <c r="I49" s="240">
        <v>40</v>
      </c>
      <c r="J49" s="241">
        <v>10600</v>
      </c>
      <c r="K49" s="240">
        <v>130</v>
      </c>
      <c r="L49" s="241">
        <v>26200</v>
      </c>
      <c r="M49" s="242">
        <v>0.33340899023919363</v>
      </c>
      <c r="N49" s="240">
        <v>630</v>
      </c>
      <c r="O49" s="241">
        <v>67800</v>
      </c>
      <c r="P49" s="242">
        <v>9.3257399162396781E-2</v>
      </c>
      <c r="Q49" s="240">
        <v>480</v>
      </c>
      <c r="R49" s="241">
        <v>102800</v>
      </c>
      <c r="S49" s="240">
        <v>680</v>
      </c>
      <c r="T49" s="241">
        <v>244300</v>
      </c>
      <c r="U49" s="240">
        <v>8300</v>
      </c>
      <c r="V49" s="241">
        <v>2665300</v>
      </c>
      <c r="W49" s="241">
        <v>320</v>
      </c>
      <c r="X49" s="238"/>
    </row>
    <row r="50" spans="1:24">
      <c r="A50" s="22" t="s">
        <v>958</v>
      </c>
      <c r="B50" s="237">
        <v>13220</v>
      </c>
      <c r="C50" s="101">
        <v>3229300</v>
      </c>
      <c r="D50" s="237">
        <v>18940</v>
      </c>
      <c r="E50" s="71">
        <v>0.7</v>
      </c>
      <c r="F50" s="237">
        <v>500</v>
      </c>
      <c r="G50" s="101">
        <v>60900</v>
      </c>
      <c r="H50" s="71">
        <v>7.0000000000000007E-2</v>
      </c>
      <c r="I50" s="237">
        <v>100</v>
      </c>
      <c r="J50" s="101">
        <v>25100</v>
      </c>
      <c r="K50" s="237">
        <v>340</v>
      </c>
      <c r="L50" s="101">
        <v>67200</v>
      </c>
      <c r="M50" s="71">
        <v>0.33601030613779453</v>
      </c>
      <c r="N50" s="237">
        <v>600</v>
      </c>
      <c r="O50" s="101">
        <v>62200</v>
      </c>
      <c r="P50" s="71">
        <v>9.4096198518841725E-2</v>
      </c>
      <c r="Q50" s="237">
        <v>600</v>
      </c>
      <c r="R50" s="101">
        <v>125000</v>
      </c>
      <c r="S50" s="237">
        <v>480</v>
      </c>
      <c r="T50" s="101">
        <v>161800</v>
      </c>
      <c r="U50" s="237">
        <v>13640</v>
      </c>
      <c r="V50" s="101">
        <v>3731400</v>
      </c>
      <c r="W50" s="101">
        <v>270</v>
      </c>
      <c r="X50" s="238"/>
    </row>
    <row r="51" spans="1:24">
      <c r="A51" s="64" t="s">
        <v>806</v>
      </c>
      <c r="B51" s="240">
        <v>12600</v>
      </c>
      <c r="C51" s="241">
        <v>3170700</v>
      </c>
      <c r="D51" s="240">
        <v>17690</v>
      </c>
      <c r="E51" s="242">
        <v>0.71</v>
      </c>
      <c r="F51" s="240">
        <v>5860</v>
      </c>
      <c r="G51" s="241">
        <v>557100</v>
      </c>
      <c r="H51" s="242">
        <v>0.65</v>
      </c>
      <c r="I51" s="240">
        <v>70</v>
      </c>
      <c r="J51" s="241">
        <v>19600</v>
      </c>
      <c r="K51" s="240">
        <v>90</v>
      </c>
      <c r="L51" s="241">
        <v>19000</v>
      </c>
      <c r="M51" s="242">
        <v>0.36797518805207696</v>
      </c>
      <c r="N51" s="240">
        <v>660</v>
      </c>
      <c r="O51" s="241">
        <v>58800</v>
      </c>
      <c r="P51" s="242">
        <v>8.0189916154171564E-2</v>
      </c>
      <c r="Q51" s="240">
        <v>580</v>
      </c>
      <c r="R51" s="241">
        <v>138200</v>
      </c>
      <c r="S51" s="240">
        <v>1030</v>
      </c>
      <c r="T51" s="241">
        <v>364600</v>
      </c>
      <c r="U51" s="240">
        <v>13210</v>
      </c>
      <c r="V51" s="241">
        <v>4328100</v>
      </c>
      <c r="W51" s="241">
        <v>330</v>
      </c>
      <c r="X51" s="238"/>
    </row>
    <row r="52" spans="1:24">
      <c r="A52" s="22" t="s">
        <v>1038</v>
      </c>
      <c r="B52" s="237">
        <v>9780</v>
      </c>
      <c r="C52" s="101">
        <v>2407600</v>
      </c>
      <c r="D52" s="237">
        <v>13500</v>
      </c>
      <c r="E52" s="71">
        <v>0.72</v>
      </c>
      <c r="F52" s="237">
        <v>3720</v>
      </c>
      <c r="G52" s="101">
        <v>342600</v>
      </c>
      <c r="H52" s="71">
        <v>0.42</v>
      </c>
      <c r="I52" s="237">
        <v>50</v>
      </c>
      <c r="J52" s="101">
        <v>12500</v>
      </c>
      <c r="K52" s="237">
        <v>130</v>
      </c>
      <c r="L52" s="101">
        <v>26600</v>
      </c>
      <c r="M52" s="71">
        <v>0.32515314252157657</v>
      </c>
      <c r="N52" s="237">
        <v>780</v>
      </c>
      <c r="O52" s="101">
        <v>84300</v>
      </c>
      <c r="P52" s="71">
        <v>0.1054683307956452</v>
      </c>
      <c r="Q52" s="237">
        <v>610</v>
      </c>
      <c r="R52" s="101">
        <v>133700</v>
      </c>
      <c r="S52" s="237">
        <v>830</v>
      </c>
      <c r="T52" s="101">
        <v>295400</v>
      </c>
      <c r="U52" s="237">
        <v>10530</v>
      </c>
      <c r="V52" s="101">
        <v>3302700</v>
      </c>
      <c r="W52" s="101">
        <v>310</v>
      </c>
      <c r="X52" s="238"/>
    </row>
    <row r="53" spans="1:24">
      <c r="A53" s="64" t="s">
        <v>1039</v>
      </c>
      <c r="B53" s="240">
        <v>9420</v>
      </c>
      <c r="C53" s="241">
        <v>2277700</v>
      </c>
      <c r="D53" s="240">
        <v>13110</v>
      </c>
      <c r="E53" s="242">
        <v>0.72</v>
      </c>
      <c r="F53" s="240">
        <v>3670</v>
      </c>
      <c r="G53" s="241">
        <v>333300</v>
      </c>
      <c r="H53" s="242">
        <v>0.56000000000000005</v>
      </c>
      <c r="I53" s="240">
        <v>60</v>
      </c>
      <c r="J53" s="241">
        <v>14700</v>
      </c>
      <c r="K53" s="240">
        <v>140</v>
      </c>
      <c r="L53" s="241">
        <v>27800</v>
      </c>
      <c r="M53" s="242">
        <v>0.37624734300237955</v>
      </c>
      <c r="N53" s="240">
        <v>740</v>
      </c>
      <c r="O53" s="241">
        <v>78800</v>
      </c>
      <c r="P53" s="242">
        <v>9.9766553449493006E-2</v>
      </c>
      <c r="Q53" s="240">
        <v>610</v>
      </c>
      <c r="R53" s="241">
        <v>135400</v>
      </c>
      <c r="S53" s="240">
        <v>870</v>
      </c>
      <c r="T53" s="241">
        <v>302900</v>
      </c>
      <c r="U53" s="240">
        <v>10140</v>
      </c>
      <c r="V53" s="241">
        <v>3170600</v>
      </c>
      <c r="W53" s="241">
        <v>310</v>
      </c>
      <c r="X53" s="238"/>
    </row>
    <row r="54" spans="1:24">
      <c r="A54" s="22" t="s">
        <v>825</v>
      </c>
      <c r="B54" s="237">
        <v>10470</v>
      </c>
      <c r="C54" s="101">
        <v>2751000</v>
      </c>
      <c r="D54" s="237">
        <v>13210</v>
      </c>
      <c r="E54" s="71">
        <v>0.79</v>
      </c>
      <c r="F54" s="237">
        <v>4760</v>
      </c>
      <c r="G54" s="101">
        <v>457800</v>
      </c>
      <c r="H54" s="71">
        <v>0.89</v>
      </c>
      <c r="I54" s="237">
        <v>120</v>
      </c>
      <c r="J54" s="101">
        <v>32000</v>
      </c>
      <c r="K54" s="237">
        <v>280</v>
      </c>
      <c r="L54" s="101">
        <v>56800</v>
      </c>
      <c r="M54" s="71">
        <v>0.44567040664784796</v>
      </c>
      <c r="N54" s="237">
        <v>620</v>
      </c>
      <c r="O54" s="101">
        <v>67000</v>
      </c>
      <c r="P54" s="71">
        <v>0.11578006261554885</v>
      </c>
      <c r="Q54" s="237">
        <v>750</v>
      </c>
      <c r="R54" s="101">
        <v>154300</v>
      </c>
      <c r="S54" s="237">
        <v>470</v>
      </c>
      <c r="T54" s="101">
        <v>158900</v>
      </c>
      <c r="U54" s="237">
        <v>11110</v>
      </c>
      <c r="V54" s="101">
        <v>3677800</v>
      </c>
      <c r="W54" s="101">
        <v>330</v>
      </c>
      <c r="X54" s="238"/>
    </row>
    <row r="55" spans="1:24">
      <c r="A55" s="239" t="s">
        <v>1040</v>
      </c>
      <c r="B55" s="240">
        <v>4880</v>
      </c>
      <c r="C55" s="241">
        <v>1266900</v>
      </c>
      <c r="D55" s="240">
        <v>6300</v>
      </c>
      <c r="E55" s="242">
        <v>0.77</v>
      </c>
      <c r="F55" s="240">
        <v>2570</v>
      </c>
      <c r="G55" s="241">
        <v>257700</v>
      </c>
      <c r="H55" s="242">
        <v>0.67</v>
      </c>
      <c r="I55" s="240">
        <v>30</v>
      </c>
      <c r="J55" s="241">
        <v>7500</v>
      </c>
      <c r="K55" s="240">
        <v>600</v>
      </c>
      <c r="L55" s="241">
        <v>119600</v>
      </c>
      <c r="M55" s="242">
        <v>0.39892851396931828</v>
      </c>
      <c r="N55" s="240">
        <v>190</v>
      </c>
      <c r="O55" s="241">
        <v>24500</v>
      </c>
      <c r="P55" s="242">
        <v>0.11368480699008914</v>
      </c>
      <c r="Q55" s="240">
        <v>300</v>
      </c>
      <c r="R55" s="241">
        <v>62400</v>
      </c>
      <c r="S55" s="240">
        <v>200</v>
      </c>
      <c r="T55" s="241">
        <v>73700</v>
      </c>
      <c r="U55" s="240">
        <v>5190</v>
      </c>
      <c r="V55" s="241">
        <v>1812300</v>
      </c>
      <c r="W55" s="241">
        <v>350</v>
      </c>
      <c r="X55" s="238"/>
    </row>
    <row r="56" spans="1:24">
      <c r="A56" s="236" t="s">
        <v>1041</v>
      </c>
      <c r="B56" s="237">
        <v>8410</v>
      </c>
      <c r="C56" s="101">
        <v>2117300</v>
      </c>
      <c r="D56" s="237">
        <v>10810</v>
      </c>
      <c r="E56" s="71">
        <v>0.78</v>
      </c>
      <c r="F56" s="237">
        <v>3700</v>
      </c>
      <c r="G56" s="101">
        <v>367300</v>
      </c>
      <c r="H56" s="71">
        <v>0.52</v>
      </c>
      <c r="I56" s="237">
        <v>50</v>
      </c>
      <c r="J56" s="101">
        <v>13300</v>
      </c>
      <c r="K56" s="237">
        <v>430</v>
      </c>
      <c r="L56" s="101">
        <v>85200</v>
      </c>
      <c r="M56" s="71">
        <v>0.38615322607376101</v>
      </c>
      <c r="N56" s="237">
        <v>290</v>
      </c>
      <c r="O56" s="101">
        <v>36100</v>
      </c>
      <c r="P56" s="71">
        <v>0.10696229715769334</v>
      </c>
      <c r="Q56" s="237">
        <v>500</v>
      </c>
      <c r="R56" s="101">
        <v>112900</v>
      </c>
      <c r="S56" s="237">
        <v>590</v>
      </c>
      <c r="T56" s="101">
        <v>191200</v>
      </c>
      <c r="U56" s="237">
        <v>8820</v>
      </c>
      <c r="V56" s="101">
        <v>2923300</v>
      </c>
      <c r="W56" s="101">
        <v>330</v>
      </c>
      <c r="X56" s="238"/>
    </row>
    <row r="57" spans="1:24">
      <c r="A57" s="239" t="s">
        <v>1042</v>
      </c>
      <c r="B57" s="240">
        <v>6920</v>
      </c>
      <c r="C57" s="241">
        <v>1885600</v>
      </c>
      <c r="D57" s="240">
        <v>8490</v>
      </c>
      <c r="E57" s="242">
        <v>0.81</v>
      </c>
      <c r="F57" s="240">
        <v>1530</v>
      </c>
      <c r="G57" s="241">
        <v>153500</v>
      </c>
      <c r="H57" s="242">
        <v>0.62</v>
      </c>
      <c r="I57" s="240">
        <v>50</v>
      </c>
      <c r="J57" s="241">
        <v>15700</v>
      </c>
      <c r="K57" s="240">
        <v>790</v>
      </c>
      <c r="L57" s="241">
        <v>157600</v>
      </c>
      <c r="M57" s="242">
        <v>0.47587863926077606</v>
      </c>
      <c r="N57" s="240">
        <v>310</v>
      </c>
      <c r="O57" s="241">
        <v>39100</v>
      </c>
      <c r="P57" s="242">
        <v>0.13370905569330085</v>
      </c>
      <c r="Q57" s="240">
        <v>700</v>
      </c>
      <c r="R57" s="241">
        <v>126300</v>
      </c>
      <c r="S57" s="240">
        <v>230</v>
      </c>
      <c r="T57" s="241">
        <v>88000</v>
      </c>
      <c r="U57" s="240">
        <v>7530</v>
      </c>
      <c r="V57" s="241">
        <v>2465700</v>
      </c>
      <c r="W57" s="241">
        <v>330</v>
      </c>
      <c r="X57" s="238"/>
    </row>
    <row r="58" spans="1:24">
      <c r="A58" s="236" t="s">
        <v>1043</v>
      </c>
      <c r="B58" s="237">
        <v>7370</v>
      </c>
      <c r="C58" s="101">
        <v>1781000</v>
      </c>
      <c r="D58" s="237">
        <v>9420</v>
      </c>
      <c r="E58" s="71">
        <v>0.78</v>
      </c>
      <c r="F58" s="237">
        <v>2960</v>
      </c>
      <c r="G58" s="101">
        <v>291100</v>
      </c>
      <c r="H58" s="71">
        <v>0.91</v>
      </c>
      <c r="I58" s="237">
        <v>50</v>
      </c>
      <c r="J58" s="101">
        <v>12100</v>
      </c>
      <c r="K58" s="237">
        <v>280</v>
      </c>
      <c r="L58" s="101">
        <v>56600</v>
      </c>
      <c r="M58" s="71">
        <v>0.34098225590660869</v>
      </c>
      <c r="N58" s="237">
        <v>300</v>
      </c>
      <c r="O58" s="101">
        <v>36100</v>
      </c>
      <c r="P58" s="71">
        <v>9.2130472193605928E-2</v>
      </c>
      <c r="Q58" s="237">
        <v>570</v>
      </c>
      <c r="R58" s="101">
        <v>132500</v>
      </c>
      <c r="S58" s="237">
        <v>380</v>
      </c>
      <c r="T58" s="101">
        <v>147400</v>
      </c>
      <c r="U58" s="237">
        <v>7810</v>
      </c>
      <c r="V58" s="101">
        <v>2456900</v>
      </c>
      <c r="W58" s="101">
        <v>310</v>
      </c>
      <c r="X58" s="238"/>
    </row>
    <row r="59" spans="1:24">
      <c r="A59" s="64" t="s">
        <v>1044</v>
      </c>
      <c r="B59" s="240">
        <v>13260</v>
      </c>
      <c r="C59" s="241">
        <v>3245600</v>
      </c>
      <c r="D59" s="240">
        <v>17920</v>
      </c>
      <c r="E59" s="242">
        <v>0.74</v>
      </c>
      <c r="F59" s="240">
        <v>6110</v>
      </c>
      <c r="G59" s="241">
        <v>587300</v>
      </c>
      <c r="H59" s="242">
        <v>0.5</v>
      </c>
      <c r="I59" s="240">
        <v>100</v>
      </c>
      <c r="J59" s="241">
        <v>24200</v>
      </c>
      <c r="K59" s="240">
        <v>80</v>
      </c>
      <c r="L59" s="241">
        <v>16000</v>
      </c>
      <c r="M59" s="242">
        <v>0.38698390908357339</v>
      </c>
      <c r="N59" s="240">
        <v>840</v>
      </c>
      <c r="O59" s="241">
        <v>74800</v>
      </c>
      <c r="P59" s="242">
        <v>8.9813771747477913E-2</v>
      </c>
      <c r="Q59" s="240">
        <v>630</v>
      </c>
      <c r="R59" s="241">
        <v>153600</v>
      </c>
      <c r="S59" s="240">
        <v>1080</v>
      </c>
      <c r="T59" s="241">
        <v>387900</v>
      </c>
      <c r="U59" s="240">
        <v>13980</v>
      </c>
      <c r="V59" s="241">
        <v>4489300</v>
      </c>
      <c r="W59" s="241">
        <v>320</v>
      </c>
      <c r="X59" s="238"/>
    </row>
    <row r="60" spans="1:24">
      <c r="A60" s="22" t="s">
        <v>1045</v>
      </c>
      <c r="B60" s="237">
        <v>12320</v>
      </c>
      <c r="C60" s="101">
        <v>3046200</v>
      </c>
      <c r="D60" s="237">
        <v>15300</v>
      </c>
      <c r="E60" s="71">
        <v>0.81</v>
      </c>
      <c r="F60" s="237">
        <v>3690</v>
      </c>
      <c r="G60" s="101">
        <v>359100</v>
      </c>
      <c r="H60" s="71">
        <v>0.6</v>
      </c>
      <c r="I60" s="237">
        <v>80</v>
      </c>
      <c r="J60" s="101">
        <v>18200</v>
      </c>
      <c r="K60" s="237">
        <v>360</v>
      </c>
      <c r="L60" s="101">
        <v>70600</v>
      </c>
      <c r="M60" s="71">
        <v>0.31288170375750085</v>
      </c>
      <c r="N60" s="237">
        <v>520</v>
      </c>
      <c r="O60" s="101">
        <v>54000</v>
      </c>
      <c r="P60" s="71">
        <v>9.6985007578369739E-2</v>
      </c>
      <c r="Q60" s="237">
        <v>560</v>
      </c>
      <c r="R60" s="101">
        <v>148700</v>
      </c>
      <c r="S60" s="237">
        <v>410</v>
      </c>
      <c r="T60" s="101">
        <v>145800</v>
      </c>
      <c r="U60" s="237">
        <v>12770</v>
      </c>
      <c r="V60" s="101">
        <v>3843100</v>
      </c>
      <c r="W60" s="101">
        <v>440</v>
      </c>
      <c r="X60" s="238"/>
    </row>
    <row r="61" spans="1:24">
      <c r="A61" s="64" t="s">
        <v>1046</v>
      </c>
      <c r="B61" s="240">
        <v>17620</v>
      </c>
      <c r="C61" s="241">
        <v>4508100</v>
      </c>
      <c r="D61" s="240">
        <v>20800</v>
      </c>
      <c r="E61" s="242">
        <v>0.85</v>
      </c>
      <c r="F61" s="240">
        <v>1210</v>
      </c>
      <c r="G61" s="241">
        <v>147000</v>
      </c>
      <c r="H61" s="242">
        <v>0.12</v>
      </c>
      <c r="I61" s="240">
        <v>80</v>
      </c>
      <c r="J61" s="241">
        <v>19900</v>
      </c>
      <c r="K61" s="240">
        <v>540</v>
      </c>
      <c r="L61" s="241">
        <v>107200</v>
      </c>
      <c r="M61" s="242">
        <v>0.4045408678893061</v>
      </c>
      <c r="N61" s="240">
        <v>530</v>
      </c>
      <c r="O61" s="241">
        <v>47800</v>
      </c>
      <c r="P61" s="242">
        <v>9.9515366816687698E-2</v>
      </c>
      <c r="Q61" s="240">
        <v>910</v>
      </c>
      <c r="R61" s="241">
        <v>184300</v>
      </c>
      <c r="S61" s="240">
        <v>520</v>
      </c>
      <c r="T61" s="241">
        <v>161500</v>
      </c>
      <c r="U61" s="240">
        <v>18070</v>
      </c>
      <c r="V61" s="241">
        <v>5175900</v>
      </c>
      <c r="W61" s="241">
        <v>290</v>
      </c>
      <c r="X61" s="238"/>
    </row>
    <row r="62" spans="1:24">
      <c r="A62" s="22" t="s">
        <v>969</v>
      </c>
      <c r="B62" s="237">
        <v>9480</v>
      </c>
      <c r="C62" s="101">
        <v>2446600</v>
      </c>
      <c r="D62" s="237">
        <v>12930</v>
      </c>
      <c r="E62" s="71">
        <v>0.73</v>
      </c>
      <c r="F62" s="237">
        <v>4800</v>
      </c>
      <c r="G62" s="101">
        <v>466100</v>
      </c>
      <c r="H62" s="71">
        <v>0.69</v>
      </c>
      <c r="I62" s="237">
        <v>50</v>
      </c>
      <c r="J62" s="101">
        <v>15000</v>
      </c>
      <c r="K62" s="237">
        <v>380</v>
      </c>
      <c r="L62" s="101">
        <v>76200</v>
      </c>
      <c r="M62" s="71">
        <v>0.3897524157445712</v>
      </c>
      <c r="N62" s="237">
        <v>290</v>
      </c>
      <c r="O62" s="101">
        <v>30900</v>
      </c>
      <c r="P62" s="71">
        <v>0.10997879948899866</v>
      </c>
      <c r="Q62" s="237">
        <v>400</v>
      </c>
      <c r="R62" s="101">
        <v>82900</v>
      </c>
      <c r="S62" s="237">
        <v>280</v>
      </c>
      <c r="T62" s="101">
        <v>89500</v>
      </c>
      <c r="U62" s="237">
        <v>9820</v>
      </c>
      <c r="V62" s="101">
        <v>3207200</v>
      </c>
      <c r="W62" s="101">
        <v>330</v>
      </c>
      <c r="X62" s="238"/>
    </row>
    <row r="63" spans="1:24">
      <c r="A63" s="64" t="s">
        <v>1047</v>
      </c>
      <c r="B63" s="240">
        <v>5960</v>
      </c>
      <c r="C63" s="241">
        <v>1477000</v>
      </c>
      <c r="D63" s="240">
        <v>8950</v>
      </c>
      <c r="E63" s="242">
        <v>0.67</v>
      </c>
      <c r="F63" s="240">
        <v>2910</v>
      </c>
      <c r="G63" s="241">
        <v>275000</v>
      </c>
      <c r="H63" s="242">
        <v>0.5</v>
      </c>
      <c r="I63" s="240">
        <v>30</v>
      </c>
      <c r="J63" s="241">
        <v>8400</v>
      </c>
      <c r="K63" s="240">
        <v>160</v>
      </c>
      <c r="L63" s="241">
        <v>32600</v>
      </c>
      <c r="M63" s="242">
        <v>0.37287708642609091</v>
      </c>
      <c r="N63" s="240">
        <v>130</v>
      </c>
      <c r="O63" s="241">
        <v>14900</v>
      </c>
      <c r="P63" s="242">
        <v>0.10562876203297068</v>
      </c>
      <c r="Q63" s="240">
        <v>220</v>
      </c>
      <c r="R63" s="241">
        <v>46600</v>
      </c>
      <c r="S63" s="240">
        <v>350</v>
      </c>
      <c r="T63" s="241">
        <v>114100</v>
      </c>
      <c r="U63" s="240">
        <v>6210</v>
      </c>
      <c r="V63" s="241">
        <v>1968600</v>
      </c>
      <c r="W63" s="241">
        <v>320</v>
      </c>
      <c r="X63" s="238"/>
    </row>
    <row r="64" spans="1:24">
      <c r="A64" s="22" t="s">
        <v>1048</v>
      </c>
      <c r="B64" s="237">
        <v>3670</v>
      </c>
      <c r="C64" s="101">
        <v>930700</v>
      </c>
      <c r="D64" s="237">
        <v>4870</v>
      </c>
      <c r="E64" s="71">
        <v>0.75</v>
      </c>
      <c r="F64" s="237">
        <v>1880</v>
      </c>
      <c r="G64" s="101">
        <v>173700</v>
      </c>
      <c r="H64" s="71">
        <v>0.59</v>
      </c>
      <c r="I64" s="237">
        <v>20</v>
      </c>
      <c r="J64" s="101">
        <v>5400</v>
      </c>
      <c r="K64" s="237">
        <v>560</v>
      </c>
      <c r="L64" s="101">
        <v>112000</v>
      </c>
      <c r="M64" s="71">
        <v>0.38823240379888174</v>
      </c>
      <c r="N64" s="237">
        <v>110</v>
      </c>
      <c r="O64" s="101">
        <v>13500</v>
      </c>
      <c r="P64" s="71">
        <v>0.11596868220552693</v>
      </c>
      <c r="Q64" s="237">
        <v>190</v>
      </c>
      <c r="R64" s="101">
        <v>37800</v>
      </c>
      <c r="S64" s="237">
        <v>210</v>
      </c>
      <c r="T64" s="101">
        <v>69500</v>
      </c>
      <c r="U64" s="237">
        <v>3910</v>
      </c>
      <c r="V64" s="101">
        <v>1342600</v>
      </c>
      <c r="W64" s="101">
        <v>340</v>
      </c>
      <c r="X64" s="238"/>
    </row>
    <row r="65" spans="1:24">
      <c r="A65" s="64" t="s">
        <v>1049</v>
      </c>
      <c r="B65" s="240">
        <v>13550</v>
      </c>
      <c r="C65" s="241">
        <v>3278600</v>
      </c>
      <c r="D65" s="240">
        <v>17140</v>
      </c>
      <c r="E65" s="242">
        <v>0.79</v>
      </c>
      <c r="F65" s="240">
        <v>600</v>
      </c>
      <c r="G65" s="241">
        <v>73100</v>
      </c>
      <c r="H65" s="242">
        <v>0.08</v>
      </c>
      <c r="I65" s="240">
        <v>90</v>
      </c>
      <c r="J65" s="241">
        <v>21900</v>
      </c>
      <c r="K65" s="240">
        <v>330</v>
      </c>
      <c r="L65" s="241">
        <v>66400</v>
      </c>
      <c r="M65" s="242">
        <v>0.31610012710006535</v>
      </c>
      <c r="N65" s="240">
        <v>540</v>
      </c>
      <c r="O65" s="241">
        <v>47400</v>
      </c>
      <c r="P65" s="242">
        <v>9.0333290886445858E-2</v>
      </c>
      <c r="Q65" s="240">
        <v>960</v>
      </c>
      <c r="R65" s="241">
        <v>239400</v>
      </c>
      <c r="S65" s="240">
        <v>670</v>
      </c>
      <c r="T65" s="241">
        <v>229900</v>
      </c>
      <c r="U65" s="240">
        <v>14120</v>
      </c>
      <c r="V65" s="241">
        <v>3956600</v>
      </c>
      <c r="W65" s="241">
        <v>280</v>
      </c>
      <c r="X65" s="238"/>
    </row>
    <row r="66" spans="1:24">
      <c r="A66" s="22" t="s">
        <v>1050</v>
      </c>
      <c r="B66" s="237">
        <v>9000</v>
      </c>
      <c r="C66" s="101">
        <v>2423500</v>
      </c>
      <c r="D66" s="237">
        <v>11880</v>
      </c>
      <c r="E66" s="71">
        <v>0.76</v>
      </c>
      <c r="F66" s="237">
        <v>3830</v>
      </c>
      <c r="G66" s="101">
        <v>388100</v>
      </c>
      <c r="H66" s="71">
        <v>0.73</v>
      </c>
      <c r="I66" s="237">
        <v>70</v>
      </c>
      <c r="J66" s="101">
        <v>19200</v>
      </c>
      <c r="K66" s="237">
        <v>510</v>
      </c>
      <c r="L66" s="101">
        <v>102400</v>
      </c>
      <c r="M66" s="71">
        <v>0.38673203641402809</v>
      </c>
      <c r="N66" s="237">
        <v>520</v>
      </c>
      <c r="O66" s="101">
        <v>55400</v>
      </c>
      <c r="P66" s="71">
        <v>0.14297191911607277</v>
      </c>
      <c r="Q66" s="237">
        <v>670</v>
      </c>
      <c r="R66" s="101">
        <v>140200</v>
      </c>
      <c r="S66" s="237">
        <v>430</v>
      </c>
      <c r="T66" s="101">
        <v>148200</v>
      </c>
      <c r="U66" s="237">
        <v>9660</v>
      </c>
      <c r="V66" s="101">
        <v>3276900</v>
      </c>
      <c r="W66" s="101">
        <v>340</v>
      </c>
      <c r="X66" s="238"/>
    </row>
    <row r="67" spans="1:24">
      <c r="A67" s="64" t="s">
        <v>836</v>
      </c>
      <c r="B67" s="240">
        <v>11130</v>
      </c>
      <c r="C67" s="241">
        <v>2727500</v>
      </c>
      <c r="D67" s="240">
        <v>13980</v>
      </c>
      <c r="E67" s="242">
        <v>0.8</v>
      </c>
      <c r="F67" s="240">
        <v>4800</v>
      </c>
      <c r="G67" s="241">
        <v>458500</v>
      </c>
      <c r="H67" s="242">
        <v>0.87</v>
      </c>
      <c r="I67" s="240">
        <v>60</v>
      </c>
      <c r="J67" s="241">
        <v>16000</v>
      </c>
      <c r="K67" s="240">
        <v>350</v>
      </c>
      <c r="L67" s="241">
        <v>70800</v>
      </c>
      <c r="M67" s="242">
        <v>0.3595386965712622</v>
      </c>
      <c r="N67" s="240">
        <v>510</v>
      </c>
      <c r="O67" s="241">
        <v>52700</v>
      </c>
      <c r="P67" s="242">
        <v>0.10246468101110372</v>
      </c>
      <c r="Q67" s="240">
        <v>810</v>
      </c>
      <c r="R67" s="241">
        <v>202700</v>
      </c>
      <c r="S67" s="240">
        <v>510</v>
      </c>
      <c r="T67" s="241">
        <v>199900</v>
      </c>
      <c r="U67" s="240">
        <v>11710</v>
      </c>
      <c r="V67" s="241">
        <v>3728000</v>
      </c>
      <c r="W67" s="241">
        <v>320</v>
      </c>
      <c r="X67" s="238"/>
    </row>
    <row r="68" spans="1:24">
      <c r="A68" s="22" t="s">
        <v>1051</v>
      </c>
      <c r="B68" s="237">
        <v>15910</v>
      </c>
      <c r="C68" s="101">
        <v>3986600</v>
      </c>
      <c r="D68" s="237">
        <v>20830</v>
      </c>
      <c r="E68" s="71">
        <v>0.76</v>
      </c>
      <c r="F68" s="237">
        <v>720</v>
      </c>
      <c r="G68" s="101">
        <v>86800</v>
      </c>
      <c r="H68" s="71">
        <v>7.0000000000000007E-2</v>
      </c>
      <c r="I68" s="237">
        <v>120</v>
      </c>
      <c r="J68" s="101">
        <v>31300</v>
      </c>
      <c r="K68" s="237">
        <v>370</v>
      </c>
      <c r="L68" s="101">
        <v>75000</v>
      </c>
      <c r="M68" s="71">
        <v>0.34753637971065232</v>
      </c>
      <c r="N68" s="237">
        <v>530</v>
      </c>
      <c r="O68" s="101">
        <v>48200</v>
      </c>
      <c r="P68" s="71">
        <v>8.4775914447611872E-2</v>
      </c>
      <c r="Q68" s="237">
        <v>760</v>
      </c>
      <c r="R68" s="101">
        <v>175000</v>
      </c>
      <c r="S68" s="237">
        <v>510</v>
      </c>
      <c r="T68" s="101">
        <v>174400</v>
      </c>
      <c r="U68" s="237">
        <v>16380</v>
      </c>
      <c r="V68" s="101">
        <v>4577400</v>
      </c>
      <c r="W68" s="101">
        <v>280</v>
      </c>
      <c r="X68" s="238"/>
    </row>
    <row r="69" spans="1:24">
      <c r="A69" s="64" t="s">
        <v>974</v>
      </c>
      <c r="B69" s="240">
        <v>8650</v>
      </c>
      <c r="C69" s="241">
        <v>2055100</v>
      </c>
      <c r="D69" s="240">
        <v>12630</v>
      </c>
      <c r="E69" s="242">
        <v>0.69</v>
      </c>
      <c r="F69" s="240">
        <v>4520</v>
      </c>
      <c r="G69" s="241">
        <v>410700</v>
      </c>
      <c r="H69" s="242">
        <v>0.83</v>
      </c>
      <c r="I69" s="240">
        <v>40</v>
      </c>
      <c r="J69" s="241">
        <v>10500</v>
      </c>
      <c r="K69" s="240">
        <v>270</v>
      </c>
      <c r="L69" s="241">
        <v>54600</v>
      </c>
      <c r="M69" s="242">
        <v>0.38056451386497675</v>
      </c>
      <c r="N69" s="240">
        <v>710</v>
      </c>
      <c r="O69" s="241">
        <v>81900</v>
      </c>
      <c r="P69" s="242">
        <v>0.12841843586062673</v>
      </c>
      <c r="Q69" s="240">
        <v>400</v>
      </c>
      <c r="R69" s="241">
        <v>79000</v>
      </c>
      <c r="S69" s="240">
        <v>830</v>
      </c>
      <c r="T69" s="241">
        <v>275900</v>
      </c>
      <c r="U69" s="240">
        <v>9340</v>
      </c>
      <c r="V69" s="241">
        <v>2967600</v>
      </c>
      <c r="W69" s="241">
        <v>320</v>
      </c>
      <c r="X69" s="238"/>
    </row>
    <row r="70" spans="1:24">
      <c r="A70" s="22" t="s">
        <v>810</v>
      </c>
      <c r="B70" s="237">
        <v>10060</v>
      </c>
      <c r="C70" s="101">
        <v>2448100</v>
      </c>
      <c r="D70" s="237">
        <v>13200</v>
      </c>
      <c r="E70" s="71">
        <v>0.76</v>
      </c>
      <c r="F70" s="237">
        <v>2470</v>
      </c>
      <c r="G70" s="101">
        <v>233800</v>
      </c>
      <c r="H70" s="71">
        <v>0.36</v>
      </c>
      <c r="I70" s="237">
        <v>80</v>
      </c>
      <c r="J70" s="101">
        <v>20400</v>
      </c>
      <c r="K70" s="237">
        <v>200</v>
      </c>
      <c r="L70" s="101">
        <v>39800</v>
      </c>
      <c r="M70" s="71">
        <v>0.36709995108447929</v>
      </c>
      <c r="N70" s="237">
        <v>620</v>
      </c>
      <c r="O70" s="101">
        <v>64200</v>
      </c>
      <c r="P70" s="71">
        <v>0.1158025233752011</v>
      </c>
      <c r="Q70" s="237">
        <v>700</v>
      </c>
      <c r="R70" s="101">
        <v>142500</v>
      </c>
      <c r="S70" s="237">
        <v>630</v>
      </c>
      <c r="T70" s="101">
        <v>218200</v>
      </c>
      <c r="U70" s="237">
        <v>10710</v>
      </c>
      <c r="V70" s="101">
        <v>3166900</v>
      </c>
      <c r="W70" s="101">
        <v>300</v>
      </c>
      <c r="X70" s="238"/>
    </row>
    <row r="71" spans="1:24">
      <c r="A71" s="64" t="s">
        <v>1052</v>
      </c>
      <c r="B71" s="240">
        <v>5090</v>
      </c>
      <c r="C71" s="241">
        <v>1361000</v>
      </c>
      <c r="D71" s="240">
        <v>6470</v>
      </c>
      <c r="E71" s="242">
        <v>0.79</v>
      </c>
      <c r="F71" s="240">
        <v>2550</v>
      </c>
      <c r="G71" s="241">
        <v>263900</v>
      </c>
      <c r="H71" s="242">
        <v>0.65</v>
      </c>
      <c r="I71" s="240">
        <v>40</v>
      </c>
      <c r="J71" s="241">
        <v>11500</v>
      </c>
      <c r="K71" s="240">
        <v>820</v>
      </c>
      <c r="L71" s="241">
        <v>164000</v>
      </c>
      <c r="M71" s="242">
        <v>0.42076184650880033</v>
      </c>
      <c r="N71" s="240">
        <v>170</v>
      </c>
      <c r="O71" s="241">
        <v>22300</v>
      </c>
      <c r="P71" s="242">
        <v>9.8522619841574191E-2</v>
      </c>
      <c r="Q71" s="240">
        <v>360</v>
      </c>
      <c r="R71" s="241">
        <v>86800</v>
      </c>
      <c r="S71" s="240">
        <v>120</v>
      </c>
      <c r="T71" s="241">
        <v>45100</v>
      </c>
      <c r="U71" s="240">
        <v>5410</v>
      </c>
      <c r="V71" s="241">
        <v>1954600</v>
      </c>
      <c r="W71" s="241">
        <v>360</v>
      </c>
      <c r="X71" s="238"/>
    </row>
    <row r="72" spans="1:24">
      <c r="A72" s="22" t="s">
        <v>1053</v>
      </c>
      <c r="B72" s="237">
        <v>15840</v>
      </c>
      <c r="C72" s="101">
        <v>4085800</v>
      </c>
      <c r="D72" s="237">
        <v>18120</v>
      </c>
      <c r="E72" s="71">
        <v>0.87</v>
      </c>
      <c r="F72" s="237">
        <v>980</v>
      </c>
      <c r="G72" s="101">
        <v>119200</v>
      </c>
      <c r="H72" s="71">
        <v>0.12</v>
      </c>
      <c r="I72" s="237">
        <v>140</v>
      </c>
      <c r="J72" s="101">
        <v>36500</v>
      </c>
      <c r="K72" s="237">
        <v>670</v>
      </c>
      <c r="L72" s="101">
        <v>134400</v>
      </c>
      <c r="M72" s="71">
        <v>0.44569104682700011</v>
      </c>
      <c r="N72" s="237">
        <v>510</v>
      </c>
      <c r="O72" s="101">
        <v>53500</v>
      </c>
      <c r="P72" s="71">
        <v>0.12103639374146101</v>
      </c>
      <c r="Q72" s="237">
        <v>900</v>
      </c>
      <c r="R72" s="101">
        <v>191100</v>
      </c>
      <c r="S72" s="237">
        <v>400</v>
      </c>
      <c r="T72" s="101">
        <v>131600</v>
      </c>
      <c r="U72" s="237">
        <v>16350</v>
      </c>
      <c r="V72" s="101">
        <v>4752000</v>
      </c>
      <c r="W72" s="101">
        <v>290</v>
      </c>
      <c r="X72" s="238"/>
    </row>
    <row r="73" spans="1:24">
      <c r="A73" s="239" t="s">
        <v>820</v>
      </c>
      <c r="B73" s="240">
        <v>13610</v>
      </c>
      <c r="C73" s="241">
        <v>3472200</v>
      </c>
      <c r="D73" s="240">
        <v>16100</v>
      </c>
      <c r="E73" s="242">
        <v>0.85</v>
      </c>
      <c r="F73" s="240">
        <v>1230</v>
      </c>
      <c r="G73" s="241">
        <v>134900</v>
      </c>
      <c r="H73" s="242">
        <v>0.31</v>
      </c>
      <c r="I73" s="240">
        <v>130</v>
      </c>
      <c r="J73" s="241">
        <v>34800</v>
      </c>
      <c r="K73" s="240">
        <v>680</v>
      </c>
      <c r="L73" s="241">
        <v>135800</v>
      </c>
      <c r="M73" s="242">
        <v>0.45975178947207723</v>
      </c>
      <c r="N73" s="240">
        <v>520</v>
      </c>
      <c r="O73" s="241">
        <v>49800</v>
      </c>
      <c r="P73" s="242">
        <v>0.11410702926853719</v>
      </c>
      <c r="Q73" s="240">
        <v>960</v>
      </c>
      <c r="R73" s="241">
        <v>182400</v>
      </c>
      <c r="S73" s="240">
        <v>450</v>
      </c>
      <c r="T73" s="241">
        <v>153100</v>
      </c>
      <c r="U73" s="240">
        <v>14210</v>
      </c>
      <c r="V73" s="241">
        <v>4162900</v>
      </c>
      <c r="W73" s="241">
        <v>290</v>
      </c>
      <c r="X73" s="238"/>
    </row>
    <row r="74" spans="1:24">
      <c r="A74" s="236" t="s">
        <v>1054</v>
      </c>
      <c r="B74" s="237">
        <v>10100</v>
      </c>
      <c r="C74" s="101">
        <v>2525600</v>
      </c>
      <c r="D74" s="237">
        <v>13250</v>
      </c>
      <c r="E74" s="71">
        <v>0.76</v>
      </c>
      <c r="F74" s="237">
        <v>3560</v>
      </c>
      <c r="G74" s="101">
        <v>343900</v>
      </c>
      <c r="H74" s="71">
        <v>0.43</v>
      </c>
      <c r="I74" s="237">
        <v>70</v>
      </c>
      <c r="J74" s="101">
        <v>17100</v>
      </c>
      <c r="K74" s="237">
        <v>270</v>
      </c>
      <c r="L74" s="101">
        <v>54200</v>
      </c>
      <c r="M74" s="71">
        <v>0.40106815486204611</v>
      </c>
      <c r="N74" s="237">
        <v>530</v>
      </c>
      <c r="O74" s="101">
        <v>61100</v>
      </c>
      <c r="P74" s="71">
        <v>9.7605589918496397E-2</v>
      </c>
      <c r="Q74" s="237">
        <v>620</v>
      </c>
      <c r="R74" s="101">
        <v>123000</v>
      </c>
      <c r="S74" s="237">
        <v>730</v>
      </c>
      <c r="T74" s="101">
        <v>263100</v>
      </c>
      <c r="U74" s="237">
        <v>10720</v>
      </c>
      <c r="V74" s="101">
        <v>3387900</v>
      </c>
      <c r="W74" s="101">
        <v>320</v>
      </c>
      <c r="X74" s="238"/>
    </row>
    <row r="75" spans="1:24">
      <c r="A75" s="239" t="s">
        <v>1055</v>
      </c>
      <c r="B75" s="240">
        <v>4840</v>
      </c>
      <c r="C75" s="241">
        <v>1161700</v>
      </c>
      <c r="D75" s="240">
        <v>7300</v>
      </c>
      <c r="E75" s="242">
        <v>0.66</v>
      </c>
      <c r="F75" s="240">
        <v>3080</v>
      </c>
      <c r="G75" s="241">
        <v>283400</v>
      </c>
      <c r="H75" s="242">
        <v>0.62</v>
      </c>
      <c r="I75" s="240">
        <v>30</v>
      </c>
      <c r="J75" s="241">
        <v>6800</v>
      </c>
      <c r="K75" s="240">
        <v>200</v>
      </c>
      <c r="L75" s="241">
        <v>39200</v>
      </c>
      <c r="M75" s="242">
        <v>0.37429384679130095</v>
      </c>
      <c r="N75" s="240">
        <v>530</v>
      </c>
      <c r="O75" s="241">
        <v>65900</v>
      </c>
      <c r="P75" s="242">
        <v>0.10876510181290702</v>
      </c>
      <c r="Q75" s="240">
        <v>430</v>
      </c>
      <c r="R75" s="241">
        <v>81000</v>
      </c>
      <c r="S75" s="240">
        <v>430</v>
      </c>
      <c r="T75" s="241">
        <v>157400</v>
      </c>
      <c r="U75" s="240">
        <v>5450</v>
      </c>
      <c r="V75" s="241">
        <v>1795300</v>
      </c>
      <c r="W75" s="241">
        <v>330</v>
      </c>
      <c r="X75" s="238"/>
    </row>
    <row r="76" spans="1:24">
      <c r="A76" s="236" t="s">
        <v>1056</v>
      </c>
      <c r="B76" s="237">
        <v>8130</v>
      </c>
      <c r="C76" s="101">
        <v>2039800</v>
      </c>
      <c r="D76" s="237">
        <v>11090</v>
      </c>
      <c r="E76" s="71">
        <v>0.73</v>
      </c>
      <c r="F76" s="237">
        <v>3900</v>
      </c>
      <c r="G76" s="101">
        <v>374200</v>
      </c>
      <c r="H76" s="71">
        <v>0.53</v>
      </c>
      <c r="I76" s="237">
        <v>50</v>
      </c>
      <c r="J76" s="101">
        <v>12600</v>
      </c>
      <c r="K76" s="237">
        <v>370</v>
      </c>
      <c r="L76" s="101">
        <v>74000</v>
      </c>
      <c r="M76" s="71">
        <v>0.37628599339377794</v>
      </c>
      <c r="N76" s="237">
        <v>370</v>
      </c>
      <c r="O76" s="101">
        <v>38700</v>
      </c>
      <c r="P76" s="71">
        <v>0.10278965963976286</v>
      </c>
      <c r="Q76" s="237">
        <v>520</v>
      </c>
      <c r="R76" s="101">
        <v>119700</v>
      </c>
      <c r="S76" s="237">
        <v>660</v>
      </c>
      <c r="T76" s="101">
        <v>225700</v>
      </c>
      <c r="U76" s="237">
        <v>8720</v>
      </c>
      <c r="V76" s="101">
        <v>2884600</v>
      </c>
      <c r="W76" s="101">
        <v>330</v>
      </c>
      <c r="X76" s="238"/>
    </row>
    <row r="77" spans="1:24">
      <c r="A77" s="64" t="s">
        <v>977</v>
      </c>
      <c r="B77" s="240">
        <v>7600</v>
      </c>
      <c r="C77" s="241">
        <v>1985500</v>
      </c>
      <c r="D77" s="240">
        <v>10360</v>
      </c>
      <c r="E77" s="242">
        <v>0.73</v>
      </c>
      <c r="F77" s="240">
        <v>3520</v>
      </c>
      <c r="G77" s="241">
        <v>344000</v>
      </c>
      <c r="H77" s="242">
        <v>0.72</v>
      </c>
      <c r="I77" s="240">
        <v>60</v>
      </c>
      <c r="J77" s="241">
        <v>15100</v>
      </c>
      <c r="K77" s="240">
        <v>600</v>
      </c>
      <c r="L77" s="241">
        <v>120600</v>
      </c>
      <c r="M77" s="242">
        <v>0.39088948326969047</v>
      </c>
      <c r="N77" s="240">
        <v>570</v>
      </c>
      <c r="O77" s="241">
        <v>68800</v>
      </c>
      <c r="P77" s="242">
        <v>0.15878224968307472</v>
      </c>
      <c r="Q77" s="240">
        <v>490</v>
      </c>
      <c r="R77" s="241">
        <v>93400</v>
      </c>
      <c r="S77" s="240">
        <v>500</v>
      </c>
      <c r="T77" s="241">
        <v>172800</v>
      </c>
      <c r="U77" s="240">
        <v>8280</v>
      </c>
      <c r="V77" s="241">
        <v>2800100</v>
      </c>
      <c r="W77" s="241">
        <v>340</v>
      </c>
      <c r="X77" s="238"/>
    </row>
    <row r="78" spans="1:24">
      <c r="A78" s="22" t="s">
        <v>978</v>
      </c>
      <c r="B78" s="237">
        <v>12050</v>
      </c>
      <c r="C78" s="101">
        <v>3103100</v>
      </c>
      <c r="D78" s="237">
        <v>14920</v>
      </c>
      <c r="E78" s="71">
        <v>0.81</v>
      </c>
      <c r="F78" s="237">
        <v>6370</v>
      </c>
      <c r="G78" s="101">
        <v>641200</v>
      </c>
      <c r="H78" s="71">
        <v>0.72</v>
      </c>
      <c r="I78" s="237">
        <v>70</v>
      </c>
      <c r="J78" s="101">
        <v>18400</v>
      </c>
      <c r="K78" s="237">
        <v>360</v>
      </c>
      <c r="L78" s="101">
        <v>72400</v>
      </c>
      <c r="M78" s="71">
        <v>0.44253914727256871</v>
      </c>
      <c r="N78" s="237">
        <v>580</v>
      </c>
      <c r="O78" s="101">
        <v>59600</v>
      </c>
      <c r="P78" s="71">
        <v>0.11864328175896455</v>
      </c>
      <c r="Q78" s="237">
        <v>700</v>
      </c>
      <c r="R78" s="101">
        <v>149600</v>
      </c>
      <c r="S78" s="237">
        <v>470</v>
      </c>
      <c r="T78" s="101">
        <v>160800</v>
      </c>
      <c r="U78" s="237">
        <v>12570</v>
      </c>
      <c r="V78" s="101">
        <v>4205200</v>
      </c>
      <c r="W78" s="101">
        <v>330</v>
      </c>
      <c r="X78" s="238"/>
    </row>
    <row r="79" spans="1:24">
      <c r="A79" s="64" t="s">
        <v>1057</v>
      </c>
      <c r="B79" s="240">
        <v>14690</v>
      </c>
      <c r="C79" s="241">
        <v>3655000</v>
      </c>
      <c r="D79" s="240">
        <v>17140</v>
      </c>
      <c r="E79" s="242">
        <v>0.86</v>
      </c>
      <c r="F79" s="240">
        <v>2830</v>
      </c>
      <c r="G79" s="241">
        <v>332900</v>
      </c>
      <c r="H79" s="242">
        <v>1</v>
      </c>
      <c r="I79" s="240">
        <v>200</v>
      </c>
      <c r="J79" s="241">
        <v>52600</v>
      </c>
      <c r="K79" s="240">
        <v>560</v>
      </c>
      <c r="L79" s="241">
        <v>112800</v>
      </c>
      <c r="M79" s="242">
        <v>0.42577480223624015</v>
      </c>
      <c r="N79" s="240">
        <v>470</v>
      </c>
      <c r="O79" s="241">
        <v>49000</v>
      </c>
      <c r="P79" s="242">
        <v>0.10095483591753732</v>
      </c>
      <c r="Q79" s="240">
        <v>920</v>
      </c>
      <c r="R79" s="241">
        <v>220000</v>
      </c>
      <c r="S79" s="240">
        <v>410</v>
      </c>
      <c r="T79" s="241">
        <v>140000</v>
      </c>
      <c r="U79" s="240">
        <v>15210</v>
      </c>
      <c r="V79" s="241">
        <v>4562400</v>
      </c>
      <c r="W79" s="241">
        <v>300</v>
      </c>
      <c r="X79" s="238"/>
    </row>
    <row r="80" spans="1:24">
      <c r="A80" s="22" t="s">
        <v>853</v>
      </c>
      <c r="B80" s="237">
        <v>7460</v>
      </c>
      <c r="C80" s="101">
        <v>1806900</v>
      </c>
      <c r="D80" s="237">
        <v>11190</v>
      </c>
      <c r="E80" s="71">
        <v>0.67</v>
      </c>
      <c r="F80" s="237">
        <v>4250</v>
      </c>
      <c r="G80" s="101">
        <v>408400</v>
      </c>
      <c r="H80" s="71">
        <v>0.57999999999999996</v>
      </c>
      <c r="I80" s="237">
        <v>40</v>
      </c>
      <c r="J80" s="101">
        <v>9200</v>
      </c>
      <c r="K80" s="237">
        <v>310</v>
      </c>
      <c r="L80" s="101">
        <v>62800</v>
      </c>
      <c r="M80" s="71">
        <v>0.31288530366860817</v>
      </c>
      <c r="N80" s="237">
        <v>490</v>
      </c>
      <c r="O80" s="101">
        <v>53200</v>
      </c>
      <c r="P80" s="71">
        <v>0.13477102164059862</v>
      </c>
      <c r="Q80" s="237">
        <v>410</v>
      </c>
      <c r="R80" s="101">
        <v>75200</v>
      </c>
      <c r="S80" s="237">
        <v>490</v>
      </c>
      <c r="T80" s="101">
        <v>161400</v>
      </c>
      <c r="U80" s="237">
        <v>8000</v>
      </c>
      <c r="V80" s="101">
        <v>2577100</v>
      </c>
      <c r="W80" s="101">
        <v>320</v>
      </c>
      <c r="X80" s="238"/>
    </row>
    <row r="81" spans="1:24">
      <c r="A81" s="64" t="s">
        <v>1058</v>
      </c>
      <c r="B81" s="240">
        <v>7060</v>
      </c>
      <c r="C81" s="241">
        <v>1825100</v>
      </c>
      <c r="D81" s="240">
        <v>9880</v>
      </c>
      <c r="E81" s="242">
        <v>0.71</v>
      </c>
      <c r="F81" s="240">
        <v>3500</v>
      </c>
      <c r="G81" s="241">
        <v>355600</v>
      </c>
      <c r="H81" s="242">
        <v>0.57999999999999996</v>
      </c>
      <c r="I81" s="240">
        <v>40</v>
      </c>
      <c r="J81" s="241">
        <v>9100</v>
      </c>
      <c r="K81" s="240">
        <v>260</v>
      </c>
      <c r="L81" s="241">
        <v>52800</v>
      </c>
      <c r="M81" s="242">
        <v>0.33989547481023225</v>
      </c>
      <c r="N81" s="240">
        <v>270</v>
      </c>
      <c r="O81" s="241">
        <v>31100</v>
      </c>
      <c r="P81" s="242">
        <v>0.12502429291313735</v>
      </c>
      <c r="Q81" s="240">
        <v>350</v>
      </c>
      <c r="R81" s="241">
        <v>78200</v>
      </c>
      <c r="S81" s="240">
        <v>330</v>
      </c>
      <c r="T81" s="241">
        <v>109400</v>
      </c>
      <c r="U81" s="240">
        <v>7400</v>
      </c>
      <c r="V81" s="241">
        <v>2461400</v>
      </c>
      <c r="W81" s="241">
        <v>330</v>
      </c>
      <c r="X81" s="238"/>
    </row>
    <row r="82" spans="1:24">
      <c r="A82" s="22" t="s">
        <v>1059</v>
      </c>
      <c r="B82" s="237">
        <v>12420</v>
      </c>
      <c r="C82" s="101">
        <v>3285900</v>
      </c>
      <c r="D82" s="237">
        <v>14980</v>
      </c>
      <c r="E82" s="71">
        <v>0.83</v>
      </c>
      <c r="F82" s="237">
        <v>3180</v>
      </c>
      <c r="G82" s="101">
        <v>332600</v>
      </c>
      <c r="H82" s="71">
        <v>0.81</v>
      </c>
      <c r="I82" s="237">
        <v>170</v>
      </c>
      <c r="J82" s="101">
        <v>45900</v>
      </c>
      <c r="K82" s="237">
        <v>520</v>
      </c>
      <c r="L82" s="101">
        <v>104600</v>
      </c>
      <c r="M82" s="71">
        <v>0.50126880284854636</v>
      </c>
      <c r="N82" s="237">
        <v>530</v>
      </c>
      <c r="O82" s="101">
        <v>55500</v>
      </c>
      <c r="P82" s="71">
        <v>0.11853168193838924</v>
      </c>
      <c r="Q82" s="237">
        <v>830</v>
      </c>
      <c r="R82" s="101">
        <v>175600</v>
      </c>
      <c r="S82" s="237">
        <v>490</v>
      </c>
      <c r="T82" s="101">
        <v>169200</v>
      </c>
      <c r="U82" s="237">
        <v>13000</v>
      </c>
      <c r="V82" s="101">
        <v>4169300</v>
      </c>
      <c r="W82" s="101">
        <v>320</v>
      </c>
      <c r="X82" s="238"/>
    </row>
    <row r="83" spans="1:24">
      <c r="A83" s="64" t="s">
        <v>982</v>
      </c>
      <c r="B83" s="240">
        <v>5390</v>
      </c>
      <c r="C83" s="241">
        <v>1331300</v>
      </c>
      <c r="D83" s="240">
        <v>8090</v>
      </c>
      <c r="E83" s="242">
        <v>0.67</v>
      </c>
      <c r="F83" s="240">
        <v>2370</v>
      </c>
      <c r="G83" s="241">
        <v>210600</v>
      </c>
      <c r="H83" s="242">
        <v>0.43</v>
      </c>
      <c r="I83" s="240">
        <v>30</v>
      </c>
      <c r="J83" s="241">
        <v>10400</v>
      </c>
      <c r="K83" s="240">
        <v>300</v>
      </c>
      <c r="L83" s="241">
        <v>59400</v>
      </c>
      <c r="M83" s="242">
        <v>0.39559856146428712</v>
      </c>
      <c r="N83" s="240">
        <v>110</v>
      </c>
      <c r="O83" s="241">
        <v>11100</v>
      </c>
      <c r="P83" s="242">
        <v>9.7826107234928683E-2</v>
      </c>
      <c r="Q83" s="240">
        <v>190</v>
      </c>
      <c r="R83" s="241">
        <v>47200</v>
      </c>
      <c r="S83" s="240">
        <v>530</v>
      </c>
      <c r="T83" s="241">
        <v>170200</v>
      </c>
      <c r="U83" s="240">
        <v>5710</v>
      </c>
      <c r="V83" s="241">
        <v>1840200</v>
      </c>
      <c r="W83" s="241">
        <v>320</v>
      </c>
      <c r="X83" s="238"/>
    </row>
    <row r="84" spans="1:24">
      <c r="A84" s="22" t="s">
        <v>842</v>
      </c>
      <c r="B84" s="237">
        <v>13360</v>
      </c>
      <c r="C84" s="101">
        <v>3228100</v>
      </c>
      <c r="D84" s="237">
        <v>16700</v>
      </c>
      <c r="E84" s="71">
        <v>0.8</v>
      </c>
      <c r="F84" s="237">
        <v>1690</v>
      </c>
      <c r="G84" s="101">
        <v>176900</v>
      </c>
      <c r="H84" s="71">
        <v>0.24</v>
      </c>
      <c r="I84" s="237">
        <v>80</v>
      </c>
      <c r="J84" s="101">
        <v>22200</v>
      </c>
      <c r="K84" s="237">
        <v>300</v>
      </c>
      <c r="L84" s="101">
        <v>60000</v>
      </c>
      <c r="M84" s="71">
        <v>0.34996001313409919</v>
      </c>
      <c r="N84" s="237">
        <v>620</v>
      </c>
      <c r="O84" s="101">
        <v>59100</v>
      </c>
      <c r="P84" s="71">
        <v>0.10503332392896386</v>
      </c>
      <c r="Q84" s="237">
        <v>760</v>
      </c>
      <c r="R84" s="101">
        <v>171600</v>
      </c>
      <c r="S84" s="237">
        <v>670</v>
      </c>
      <c r="T84" s="101">
        <v>249500</v>
      </c>
      <c r="U84" s="237">
        <v>13890</v>
      </c>
      <c r="V84" s="101">
        <v>3967500</v>
      </c>
      <c r="W84" s="101">
        <v>290</v>
      </c>
      <c r="X84" s="238"/>
    </row>
    <row r="85" spans="1:24">
      <c r="A85" s="64" t="s">
        <v>1060</v>
      </c>
      <c r="B85" s="240">
        <v>9820</v>
      </c>
      <c r="C85" s="241">
        <v>2638700</v>
      </c>
      <c r="D85" s="240">
        <v>11770</v>
      </c>
      <c r="E85" s="242">
        <v>0.83</v>
      </c>
      <c r="F85" s="240">
        <v>3080</v>
      </c>
      <c r="G85" s="241">
        <v>322000</v>
      </c>
      <c r="H85" s="242">
        <v>1</v>
      </c>
      <c r="I85" s="240">
        <v>120</v>
      </c>
      <c r="J85" s="241">
        <v>33300</v>
      </c>
      <c r="K85" s="240">
        <v>660</v>
      </c>
      <c r="L85" s="241">
        <v>131800</v>
      </c>
      <c r="M85" s="242">
        <v>0.50098047223878295</v>
      </c>
      <c r="N85" s="240">
        <v>360</v>
      </c>
      <c r="O85" s="241">
        <v>41200</v>
      </c>
      <c r="P85" s="242">
        <v>0.11240079875457294</v>
      </c>
      <c r="Q85" s="240">
        <v>730</v>
      </c>
      <c r="R85" s="241">
        <v>148200</v>
      </c>
      <c r="S85" s="240">
        <v>320</v>
      </c>
      <c r="T85" s="241">
        <v>113100</v>
      </c>
      <c r="U85" s="240">
        <v>10360</v>
      </c>
      <c r="V85" s="241">
        <v>3428200</v>
      </c>
      <c r="W85" s="241">
        <v>330</v>
      </c>
      <c r="X85" s="238"/>
    </row>
    <row r="86" spans="1:24">
      <c r="A86" s="22" t="s">
        <v>1061</v>
      </c>
      <c r="B86" s="237">
        <v>12130</v>
      </c>
      <c r="C86" s="101">
        <v>3231300</v>
      </c>
      <c r="D86" s="237">
        <v>14880</v>
      </c>
      <c r="E86" s="71">
        <v>0.82</v>
      </c>
      <c r="F86" s="237">
        <v>4070</v>
      </c>
      <c r="G86" s="101">
        <v>408500</v>
      </c>
      <c r="H86" s="71">
        <v>1</v>
      </c>
      <c r="I86" s="237">
        <v>140</v>
      </c>
      <c r="J86" s="101">
        <v>38900</v>
      </c>
      <c r="K86" s="237">
        <v>460</v>
      </c>
      <c r="L86" s="101">
        <v>91400</v>
      </c>
      <c r="M86" s="71">
        <v>0.45943916110576827</v>
      </c>
      <c r="N86" s="237">
        <v>580</v>
      </c>
      <c r="O86" s="101">
        <v>64700</v>
      </c>
      <c r="P86" s="71">
        <v>0.1226317969943633</v>
      </c>
      <c r="Q86" s="237">
        <v>850</v>
      </c>
      <c r="R86" s="101">
        <v>178800</v>
      </c>
      <c r="S86" s="237">
        <v>720</v>
      </c>
      <c r="T86" s="101">
        <v>251000</v>
      </c>
      <c r="U86" s="237">
        <v>12810</v>
      </c>
      <c r="V86" s="101">
        <v>4264500</v>
      </c>
      <c r="W86" s="101">
        <v>330</v>
      </c>
      <c r="X86" s="238"/>
    </row>
    <row r="87" spans="1:24">
      <c r="A87" s="64" t="s">
        <v>831</v>
      </c>
      <c r="B87" s="240">
        <v>14580</v>
      </c>
      <c r="C87" s="241">
        <v>3652500</v>
      </c>
      <c r="D87" s="240">
        <v>18100</v>
      </c>
      <c r="E87" s="242">
        <v>0.81</v>
      </c>
      <c r="F87" s="240">
        <v>980</v>
      </c>
      <c r="G87" s="241">
        <v>111700</v>
      </c>
      <c r="H87" s="242">
        <v>1</v>
      </c>
      <c r="I87" s="240">
        <v>110</v>
      </c>
      <c r="J87" s="241">
        <v>28300</v>
      </c>
      <c r="K87" s="240">
        <v>500</v>
      </c>
      <c r="L87" s="241">
        <v>100600</v>
      </c>
      <c r="M87" s="242">
        <v>0.40874945719681888</v>
      </c>
      <c r="N87" s="240">
        <v>470</v>
      </c>
      <c r="O87" s="241">
        <v>55600</v>
      </c>
      <c r="P87" s="242">
        <v>9.6321243741383872E-2</v>
      </c>
      <c r="Q87" s="240">
        <v>560</v>
      </c>
      <c r="R87" s="241">
        <v>126100</v>
      </c>
      <c r="S87" s="240">
        <v>260</v>
      </c>
      <c r="T87" s="241">
        <v>89000</v>
      </c>
      <c r="U87" s="240">
        <v>14960</v>
      </c>
      <c r="V87" s="241">
        <v>4163800</v>
      </c>
      <c r="W87" s="241">
        <v>280</v>
      </c>
      <c r="X87" s="238"/>
    </row>
    <row r="88" spans="1:24">
      <c r="A88" s="22" t="s">
        <v>984</v>
      </c>
      <c r="B88" s="237">
        <v>10680</v>
      </c>
      <c r="C88" s="101">
        <v>2736200</v>
      </c>
      <c r="D88" s="237">
        <v>13730</v>
      </c>
      <c r="E88" s="71">
        <v>0.78</v>
      </c>
      <c r="F88" s="237">
        <v>1210</v>
      </c>
      <c r="G88" s="101">
        <v>120000</v>
      </c>
      <c r="H88" s="71">
        <v>0.22</v>
      </c>
      <c r="I88" s="237">
        <v>110</v>
      </c>
      <c r="J88" s="101">
        <v>28000</v>
      </c>
      <c r="K88" s="237">
        <v>350</v>
      </c>
      <c r="L88" s="101">
        <v>70600</v>
      </c>
      <c r="M88" s="71">
        <v>0.37522685587797905</v>
      </c>
      <c r="N88" s="237">
        <v>490</v>
      </c>
      <c r="O88" s="101">
        <v>46600</v>
      </c>
      <c r="P88" s="71">
        <v>0.10113561303020926</v>
      </c>
      <c r="Q88" s="237">
        <v>710</v>
      </c>
      <c r="R88" s="101">
        <v>141200</v>
      </c>
      <c r="S88" s="237">
        <v>540</v>
      </c>
      <c r="T88" s="101">
        <v>187000</v>
      </c>
      <c r="U88" s="237">
        <v>11210</v>
      </c>
      <c r="V88" s="101">
        <v>3329600</v>
      </c>
      <c r="W88" s="101">
        <v>300</v>
      </c>
      <c r="X88" s="238"/>
    </row>
    <row r="89" spans="1:24">
      <c r="A89" s="64" t="s">
        <v>1062</v>
      </c>
      <c r="B89" s="240">
        <v>3490</v>
      </c>
      <c r="C89" s="241">
        <v>900200</v>
      </c>
      <c r="D89" s="240">
        <v>4930</v>
      </c>
      <c r="E89" s="242">
        <v>0.71</v>
      </c>
      <c r="F89" s="240">
        <v>1780</v>
      </c>
      <c r="G89" s="241">
        <v>166500</v>
      </c>
      <c r="H89" s="242">
        <v>0.59</v>
      </c>
      <c r="I89" s="240">
        <v>30</v>
      </c>
      <c r="J89" s="241">
        <v>7000</v>
      </c>
      <c r="K89" s="240">
        <v>320</v>
      </c>
      <c r="L89" s="241">
        <v>64400</v>
      </c>
      <c r="M89" s="242">
        <v>0.30599590200701593</v>
      </c>
      <c r="N89" s="240">
        <v>110</v>
      </c>
      <c r="O89" s="241">
        <v>12600</v>
      </c>
      <c r="P89" s="242">
        <v>9.336473553875721E-2</v>
      </c>
      <c r="Q89" s="240">
        <v>210</v>
      </c>
      <c r="R89" s="241">
        <v>52400</v>
      </c>
      <c r="S89" s="240">
        <v>290</v>
      </c>
      <c r="T89" s="241">
        <v>104300</v>
      </c>
      <c r="U89" s="240">
        <v>3810</v>
      </c>
      <c r="V89" s="241">
        <v>1307300</v>
      </c>
      <c r="W89" s="241">
        <v>340</v>
      </c>
      <c r="X89" s="238"/>
    </row>
    <row r="90" spans="1:24">
      <c r="A90" s="22" t="s">
        <v>840</v>
      </c>
      <c r="B90" s="237">
        <v>10990</v>
      </c>
      <c r="C90" s="101">
        <v>2602000</v>
      </c>
      <c r="D90" s="237">
        <v>13580</v>
      </c>
      <c r="E90" s="71">
        <v>0.81</v>
      </c>
      <c r="F90" s="237">
        <v>6770</v>
      </c>
      <c r="G90" s="101">
        <v>631200</v>
      </c>
      <c r="H90" s="71">
        <v>1</v>
      </c>
      <c r="I90" s="237">
        <v>80</v>
      </c>
      <c r="J90" s="101">
        <v>20300</v>
      </c>
      <c r="K90" s="237">
        <v>360</v>
      </c>
      <c r="L90" s="101">
        <v>71800</v>
      </c>
      <c r="M90" s="71">
        <v>0.36887923891969826</v>
      </c>
      <c r="N90" s="237">
        <v>540</v>
      </c>
      <c r="O90" s="101">
        <v>58300</v>
      </c>
      <c r="P90" s="71">
        <v>0.10884568424481796</v>
      </c>
      <c r="Q90" s="237">
        <v>560</v>
      </c>
      <c r="R90" s="101">
        <v>127900</v>
      </c>
      <c r="S90" s="237">
        <v>580</v>
      </c>
      <c r="T90" s="101">
        <v>213900</v>
      </c>
      <c r="U90" s="237">
        <v>11460</v>
      </c>
      <c r="V90" s="101">
        <v>3725400</v>
      </c>
      <c r="W90" s="101">
        <v>320</v>
      </c>
      <c r="X90" s="238"/>
    </row>
    <row r="91" spans="1:24">
      <c r="A91" s="64" t="s">
        <v>1063</v>
      </c>
      <c r="B91" s="240">
        <v>4890</v>
      </c>
      <c r="C91" s="241">
        <v>1284000</v>
      </c>
      <c r="D91" s="240">
        <v>6610</v>
      </c>
      <c r="E91" s="242">
        <v>0.74</v>
      </c>
      <c r="F91" s="240">
        <v>2320</v>
      </c>
      <c r="G91" s="241">
        <v>226000</v>
      </c>
      <c r="H91" s="242">
        <v>0.66</v>
      </c>
      <c r="I91" s="240">
        <v>40</v>
      </c>
      <c r="J91" s="241">
        <v>10600</v>
      </c>
      <c r="K91" s="240">
        <v>830</v>
      </c>
      <c r="L91" s="241">
        <v>165000</v>
      </c>
      <c r="M91" s="242">
        <v>0.39499137589079902</v>
      </c>
      <c r="N91" s="240">
        <v>310</v>
      </c>
      <c r="O91" s="241">
        <v>37400</v>
      </c>
      <c r="P91" s="242">
        <v>0.15739396801426941</v>
      </c>
      <c r="Q91" s="240">
        <v>470</v>
      </c>
      <c r="R91" s="241">
        <v>89900</v>
      </c>
      <c r="S91" s="240">
        <v>180</v>
      </c>
      <c r="T91" s="241">
        <v>64800</v>
      </c>
      <c r="U91" s="240">
        <v>5380</v>
      </c>
      <c r="V91" s="241">
        <v>1877700</v>
      </c>
      <c r="W91" s="241">
        <v>350</v>
      </c>
      <c r="X91" s="238"/>
    </row>
    <row r="92" spans="1:24">
      <c r="A92" s="22" t="s">
        <v>1064</v>
      </c>
      <c r="B92" s="237">
        <v>5860</v>
      </c>
      <c r="C92" s="101">
        <v>1594000</v>
      </c>
      <c r="D92" s="237">
        <v>7310</v>
      </c>
      <c r="E92" s="71">
        <v>0.8</v>
      </c>
      <c r="F92" s="237">
        <v>2830</v>
      </c>
      <c r="G92" s="101">
        <v>289600</v>
      </c>
      <c r="H92" s="71">
        <v>0.63</v>
      </c>
      <c r="I92" s="237">
        <v>40</v>
      </c>
      <c r="J92" s="101">
        <v>11400</v>
      </c>
      <c r="K92" s="237">
        <v>620</v>
      </c>
      <c r="L92" s="101">
        <v>124400</v>
      </c>
      <c r="M92" s="71">
        <v>0.40317584427739589</v>
      </c>
      <c r="N92" s="237">
        <v>220</v>
      </c>
      <c r="O92" s="101">
        <v>29200</v>
      </c>
      <c r="P92" s="71">
        <v>0.11108330967753344</v>
      </c>
      <c r="Q92" s="237">
        <v>390</v>
      </c>
      <c r="R92" s="101">
        <v>81600</v>
      </c>
      <c r="S92" s="237">
        <v>150</v>
      </c>
      <c r="T92" s="101">
        <v>54200</v>
      </c>
      <c r="U92" s="237">
        <v>6220</v>
      </c>
      <c r="V92" s="101">
        <v>2184400</v>
      </c>
      <c r="W92" s="101">
        <v>350</v>
      </c>
      <c r="X92" s="238"/>
    </row>
    <row r="93" spans="1:24">
      <c r="A93" s="64" t="s">
        <v>1065</v>
      </c>
      <c r="B93" s="240">
        <v>10850</v>
      </c>
      <c r="C93" s="241">
        <v>2864600</v>
      </c>
      <c r="D93" s="240">
        <v>13860</v>
      </c>
      <c r="E93" s="242">
        <v>0.78</v>
      </c>
      <c r="F93" s="240">
        <v>4970</v>
      </c>
      <c r="G93" s="241">
        <v>497200</v>
      </c>
      <c r="H93" s="242">
        <v>0.96</v>
      </c>
      <c r="I93" s="240">
        <v>120</v>
      </c>
      <c r="J93" s="241">
        <v>34800</v>
      </c>
      <c r="K93" s="240">
        <v>280</v>
      </c>
      <c r="L93" s="241">
        <v>55600</v>
      </c>
      <c r="M93" s="242">
        <v>0.4286316048138103</v>
      </c>
      <c r="N93" s="240">
        <v>570</v>
      </c>
      <c r="O93" s="241">
        <v>64900</v>
      </c>
      <c r="P93" s="242">
        <v>0.12663496657544399</v>
      </c>
      <c r="Q93" s="240">
        <v>650</v>
      </c>
      <c r="R93" s="241">
        <v>131000</v>
      </c>
      <c r="S93" s="240">
        <v>370</v>
      </c>
      <c r="T93" s="241">
        <v>120600</v>
      </c>
      <c r="U93" s="240">
        <v>11380</v>
      </c>
      <c r="V93" s="241">
        <v>3768600</v>
      </c>
      <c r="W93" s="241">
        <v>330</v>
      </c>
      <c r="X93" s="238"/>
    </row>
    <row r="94" spans="1:24">
      <c r="A94" s="22" t="s">
        <v>989</v>
      </c>
      <c r="B94" s="237">
        <v>4520</v>
      </c>
      <c r="C94" s="101">
        <v>1142300</v>
      </c>
      <c r="D94" s="237">
        <v>6250</v>
      </c>
      <c r="E94" s="71">
        <v>0.72</v>
      </c>
      <c r="F94" s="237">
        <v>2510</v>
      </c>
      <c r="G94" s="101">
        <v>240300</v>
      </c>
      <c r="H94" s="71">
        <v>0.62</v>
      </c>
      <c r="I94" s="237">
        <v>20</v>
      </c>
      <c r="J94" s="101">
        <v>6500</v>
      </c>
      <c r="K94" s="237">
        <v>620</v>
      </c>
      <c r="L94" s="101">
        <v>124400</v>
      </c>
      <c r="M94" s="71">
        <v>0.3753622324412183</v>
      </c>
      <c r="N94" s="237">
        <v>290</v>
      </c>
      <c r="O94" s="101">
        <v>34600</v>
      </c>
      <c r="P94" s="71">
        <v>0.15176787967382155</v>
      </c>
      <c r="Q94" s="237">
        <v>300</v>
      </c>
      <c r="R94" s="101">
        <v>59900</v>
      </c>
      <c r="S94" s="237">
        <v>230</v>
      </c>
      <c r="T94" s="101">
        <v>80400</v>
      </c>
      <c r="U94" s="237">
        <v>4920</v>
      </c>
      <c r="V94" s="101">
        <v>1688300</v>
      </c>
      <c r="W94" s="101">
        <v>340</v>
      </c>
      <c r="X94" s="238"/>
    </row>
    <row r="95" spans="1:24">
      <c r="A95" s="64" t="s">
        <v>1066</v>
      </c>
      <c r="B95" s="240">
        <v>8620</v>
      </c>
      <c r="C95" s="241">
        <v>2160900</v>
      </c>
      <c r="D95" s="240">
        <v>11030</v>
      </c>
      <c r="E95" s="242">
        <v>0.78</v>
      </c>
      <c r="F95" s="240">
        <v>3480</v>
      </c>
      <c r="G95" s="241">
        <v>334700</v>
      </c>
      <c r="H95" s="242">
        <v>0.53</v>
      </c>
      <c r="I95" s="240">
        <v>70</v>
      </c>
      <c r="J95" s="241">
        <v>19600</v>
      </c>
      <c r="K95" s="240">
        <v>390</v>
      </c>
      <c r="L95" s="241">
        <v>78600</v>
      </c>
      <c r="M95" s="242">
        <v>0.4194413401267465</v>
      </c>
      <c r="N95" s="240">
        <v>540</v>
      </c>
      <c r="O95" s="241">
        <v>66400</v>
      </c>
      <c r="P95" s="242">
        <v>0.12501902426290717</v>
      </c>
      <c r="Q95" s="240">
        <v>640</v>
      </c>
      <c r="R95" s="241">
        <v>118700</v>
      </c>
      <c r="S95" s="240">
        <v>490</v>
      </c>
      <c r="T95" s="241">
        <v>175600</v>
      </c>
      <c r="U95" s="240">
        <v>9300</v>
      </c>
      <c r="V95" s="241">
        <v>2954500</v>
      </c>
      <c r="W95" s="241">
        <v>320</v>
      </c>
      <c r="X95" s="238"/>
    </row>
    <row r="96" spans="1:24">
      <c r="A96" s="22" t="s">
        <v>990</v>
      </c>
      <c r="B96" s="237">
        <v>7850</v>
      </c>
      <c r="C96" s="101">
        <v>1936100</v>
      </c>
      <c r="D96" s="237">
        <v>10000</v>
      </c>
      <c r="E96" s="71">
        <v>0.78</v>
      </c>
      <c r="F96" s="237">
        <v>3940</v>
      </c>
      <c r="G96" s="101">
        <v>379400</v>
      </c>
      <c r="H96" s="71">
        <v>0.79</v>
      </c>
      <c r="I96" s="237">
        <v>60</v>
      </c>
      <c r="J96" s="101">
        <v>14600</v>
      </c>
      <c r="K96" s="237">
        <v>520</v>
      </c>
      <c r="L96" s="101">
        <v>105000</v>
      </c>
      <c r="M96" s="71">
        <v>0.40926705817854986</v>
      </c>
      <c r="N96" s="237">
        <v>420</v>
      </c>
      <c r="O96" s="101">
        <v>47900</v>
      </c>
      <c r="P96" s="71">
        <v>0.11193242940656306</v>
      </c>
      <c r="Q96" s="237">
        <v>780</v>
      </c>
      <c r="R96" s="101">
        <v>155100</v>
      </c>
      <c r="S96" s="237">
        <v>350</v>
      </c>
      <c r="T96" s="101">
        <v>127600</v>
      </c>
      <c r="U96" s="237">
        <v>8450</v>
      </c>
      <c r="V96" s="101">
        <v>2765600</v>
      </c>
      <c r="W96" s="101">
        <v>330</v>
      </c>
      <c r="X96" s="238"/>
    </row>
    <row r="97" spans="1:26">
      <c r="A97" s="64" t="s">
        <v>804</v>
      </c>
      <c r="B97" s="240">
        <v>12560</v>
      </c>
      <c r="C97" s="241">
        <v>3149800</v>
      </c>
      <c r="D97" s="240">
        <v>15790</v>
      </c>
      <c r="E97" s="242">
        <v>0.8</v>
      </c>
      <c r="F97" s="240">
        <v>4550</v>
      </c>
      <c r="G97" s="241">
        <v>452600</v>
      </c>
      <c r="H97" s="242">
        <v>0.56000000000000005</v>
      </c>
      <c r="I97" s="240">
        <v>70</v>
      </c>
      <c r="J97" s="241">
        <v>16800</v>
      </c>
      <c r="K97" s="240">
        <v>350</v>
      </c>
      <c r="L97" s="241">
        <v>71000</v>
      </c>
      <c r="M97" s="242">
        <v>0.38440614042419707</v>
      </c>
      <c r="N97" s="240">
        <v>440</v>
      </c>
      <c r="O97" s="241">
        <v>42300</v>
      </c>
      <c r="P97" s="242">
        <v>0.10377786548742254</v>
      </c>
      <c r="Q97" s="240">
        <v>500</v>
      </c>
      <c r="R97" s="241">
        <v>98000</v>
      </c>
      <c r="S97" s="240">
        <v>630</v>
      </c>
      <c r="T97" s="241">
        <v>207300</v>
      </c>
      <c r="U97" s="240">
        <v>13020</v>
      </c>
      <c r="V97" s="241">
        <v>4037700</v>
      </c>
      <c r="W97" s="241">
        <v>310</v>
      </c>
      <c r="X97" s="238"/>
    </row>
    <row r="98" spans="1:26">
      <c r="A98" s="22" t="s">
        <v>1067</v>
      </c>
      <c r="B98" s="237">
        <v>13600</v>
      </c>
      <c r="C98" s="101">
        <v>3505600</v>
      </c>
      <c r="D98" s="237">
        <v>16810</v>
      </c>
      <c r="E98" s="71">
        <v>0.81</v>
      </c>
      <c r="F98" s="237">
        <v>3760</v>
      </c>
      <c r="G98" s="101">
        <v>389700</v>
      </c>
      <c r="H98" s="71">
        <v>0.91</v>
      </c>
      <c r="I98" s="237">
        <v>180</v>
      </c>
      <c r="J98" s="101">
        <v>48500</v>
      </c>
      <c r="K98" s="237">
        <v>290</v>
      </c>
      <c r="L98" s="101">
        <v>58200</v>
      </c>
      <c r="M98" s="71">
        <v>0.43906811936973755</v>
      </c>
      <c r="N98" s="237">
        <v>650</v>
      </c>
      <c r="O98" s="101">
        <v>64500</v>
      </c>
      <c r="P98" s="71">
        <v>0.11549923299473648</v>
      </c>
      <c r="Q98" s="237">
        <v>1080</v>
      </c>
      <c r="R98" s="101">
        <v>245900</v>
      </c>
      <c r="S98" s="237">
        <v>760</v>
      </c>
      <c r="T98" s="101">
        <v>264000</v>
      </c>
      <c r="U98" s="237">
        <v>14320</v>
      </c>
      <c r="V98" s="101">
        <v>4576200</v>
      </c>
      <c r="W98" s="101">
        <v>320</v>
      </c>
      <c r="X98" s="238"/>
    </row>
    <row r="99" spans="1:26">
      <c r="A99" s="22"/>
      <c r="B99" s="22"/>
      <c r="C99" s="230"/>
      <c r="F99" s="22"/>
      <c r="G99" s="230"/>
      <c r="I99" s="22"/>
      <c r="J99" s="101"/>
      <c r="K99" s="22"/>
      <c r="L99" s="101"/>
      <c r="N99" s="22"/>
      <c r="O99" s="101"/>
      <c r="Q99" s="22"/>
      <c r="R99" s="101"/>
      <c r="S99" s="22"/>
      <c r="T99" s="101"/>
      <c r="V99" s="22"/>
      <c r="W99" s="22"/>
    </row>
    <row r="100" spans="1:26">
      <c r="A100" s="22"/>
      <c r="B100" s="22"/>
      <c r="C100" s="230"/>
      <c r="F100" s="22"/>
      <c r="G100" s="230"/>
      <c r="I100" s="22"/>
      <c r="J100" s="101"/>
      <c r="K100" s="22"/>
      <c r="L100" s="101"/>
      <c r="N100" s="22"/>
      <c r="O100" s="101"/>
      <c r="Q100" s="22"/>
      <c r="R100" s="101"/>
      <c r="S100" s="22"/>
      <c r="T100" s="101"/>
      <c r="V100" s="22"/>
      <c r="W100" s="22"/>
    </row>
    <row r="101" spans="1:26">
      <c r="A101" s="73" t="s">
        <v>223</v>
      </c>
      <c r="B101" s="225"/>
      <c r="C101" s="225"/>
      <c r="D101" s="225"/>
      <c r="E101" s="225"/>
      <c r="F101" s="225"/>
      <c r="G101" s="225"/>
      <c r="H101" s="225"/>
      <c r="I101" s="225"/>
      <c r="J101" s="225"/>
      <c r="K101" s="225"/>
      <c r="L101" s="225"/>
      <c r="N101" s="225"/>
      <c r="O101" s="225"/>
      <c r="Q101" s="225"/>
      <c r="R101" s="225"/>
      <c r="S101" s="225"/>
      <c r="T101" s="225"/>
      <c r="U101" s="225"/>
      <c r="V101" s="225"/>
      <c r="W101" s="225"/>
    </row>
    <row r="102" spans="1:26">
      <c r="A102" s="60" t="s">
        <v>1068</v>
      </c>
      <c r="B102" s="225"/>
      <c r="C102" s="225"/>
      <c r="D102" s="225"/>
      <c r="E102" s="225"/>
      <c r="F102" s="225"/>
      <c r="G102" s="225"/>
      <c r="H102" s="225"/>
      <c r="I102" s="225"/>
      <c r="J102" s="225"/>
      <c r="K102" s="225"/>
      <c r="L102" s="225"/>
      <c r="N102" s="225"/>
      <c r="O102" s="225"/>
      <c r="Q102" s="225"/>
      <c r="R102" s="225"/>
      <c r="S102" s="225"/>
      <c r="T102" s="225"/>
      <c r="U102" s="225"/>
      <c r="V102" s="225"/>
      <c r="W102" s="225"/>
    </row>
    <row r="103" spans="1:26">
      <c r="A103" s="73" t="s">
        <v>1069</v>
      </c>
      <c r="B103" s="225"/>
      <c r="C103" s="225"/>
      <c r="D103" s="225"/>
      <c r="E103" s="225"/>
      <c r="F103" s="225"/>
      <c r="G103" s="225"/>
      <c r="H103" s="225"/>
      <c r="I103" s="225"/>
      <c r="J103" s="225"/>
      <c r="K103" s="225"/>
      <c r="L103" s="225"/>
      <c r="N103" s="225"/>
      <c r="O103" s="225"/>
      <c r="Q103" s="225"/>
      <c r="R103" s="225"/>
      <c r="S103" s="225"/>
      <c r="T103" s="225"/>
      <c r="U103" s="225"/>
      <c r="V103" s="225"/>
      <c r="W103" s="225"/>
    </row>
    <row r="104" spans="1:26">
      <c r="A104" s="73" t="s">
        <v>1070</v>
      </c>
      <c r="B104" s="225"/>
      <c r="C104" s="225"/>
      <c r="D104" s="225"/>
      <c r="E104" s="225"/>
      <c r="F104" s="225"/>
      <c r="G104" s="225"/>
      <c r="H104" s="225"/>
      <c r="I104" s="225"/>
      <c r="J104" s="225"/>
      <c r="K104" s="225"/>
      <c r="L104" s="225"/>
      <c r="N104" s="225"/>
      <c r="O104" s="225"/>
      <c r="Q104" s="225"/>
      <c r="R104" s="225"/>
      <c r="S104" s="225"/>
      <c r="T104" s="225"/>
      <c r="U104" s="225"/>
      <c r="V104" s="225"/>
      <c r="W104" s="225"/>
    </row>
    <row r="105" spans="1:26">
      <c r="A105" s="60" t="s">
        <v>1071</v>
      </c>
      <c r="B105" s="225"/>
      <c r="C105" s="225"/>
      <c r="D105" s="225"/>
      <c r="E105" s="225"/>
      <c r="F105" s="225"/>
      <c r="G105" s="225"/>
      <c r="H105" s="225"/>
      <c r="I105" s="225"/>
      <c r="J105" s="225"/>
      <c r="K105" s="225"/>
      <c r="L105" s="225"/>
      <c r="N105" s="225"/>
      <c r="O105" s="225"/>
      <c r="Q105" s="225"/>
      <c r="R105" s="225"/>
      <c r="S105" s="225"/>
      <c r="T105" s="225"/>
      <c r="U105" s="225"/>
      <c r="V105" s="225"/>
      <c r="W105" s="225"/>
    </row>
    <row r="106" spans="1:26">
      <c r="A106" s="73" t="s">
        <v>1002</v>
      </c>
      <c r="B106" s="225"/>
      <c r="C106" s="225"/>
      <c r="D106" s="225"/>
      <c r="E106" s="225"/>
      <c r="F106" s="225"/>
      <c r="G106" s="225"/>
      <c r="H106" s="225"/>
      <c r="I106" s="225"/>
      <c r="J106" s="225"/>
      <c r="K106" s="225"/>
      <c r="L106" s="225"/>
      <c r="N106" s="225"/>
      <c r="O106" s="225"/>
      <c r="Q106" s="225"/>
      <c r="R106" s="225"/>
      <c r="S106" s="225"/>
      <c r="T106" s="225"/>
      <c r="U106" s="225"/>
      <c r="V106" s="225"/>
      <c r="W106" s="225"/>
    </row>
    <row r="107" spans="1:26" s="73" customFormat="1" ht="13.5">
      <c r="C107" s="243"/>
      <c r="G107" s="243"/>
      <c r="J107" s="244"/>
      <c r="L107" s="244"/>
      <c r="O107" s="244"/>
      <c r="R107" s="244"/>
      <c r="T107" s="244"/>
      <c r="Y107" s="245"/>
      <c r="Z107" s="245"/>
    </row>
    <row r="108" spans="1:26">
      <c r="A108" s="22"/>
      <c r="B108" s="22"/>
      <c r="C108" s="230"/>
      <c r="F108" s="22"/>
      <c r="G108" s="230"/>
      <c r="I108" s="22"/>
      <c r="J108" s="101"/>
      <c r="K108" s="22"/>
      <c r="L108" s="101"/>
      <c r="N108" s="22"/>
      <c r="O108" s="101"/>
      <c r="Q108" s="22"/>
      <c r="R108" s="101"/>
      <c r="S108" s="22"/>
      <c r="T108" s="101"/>
      <c r="V108" s="22"/>
      <c r="W108" s="22"/>
    </row>
    <row r="109" spans="1:26">
      <c r="A109" s="22"/>
      <c r="B109" s="22"/>
      <c r="C109" s="230"/>
      <c r="F109" s="22"/>
      <c r="G109" s="230"/>
      <c r="I109" s="22"/>
      <c r="J109" s="101"/>
      <c r="K109" s="22"/>
      <c r="L109" s="101"/>
      <c r="N109" s="22"/>
      <c r="O109" s="101"/>
      <c r="Q109" s="22"/>
      <c r="R109" s="101"/>
      <c r="S109" s="22"/>
      <c r="T109" s="101"/>
      <c r="V109" s="22"/>
      <c r="W109" s="22"/>
    </row>
    <row r="110" spans="1:26">
      <c r="A110" s="22"/>
      <c r="B110" s="22"/>
      <c r="C110" s="230"/>
      <c r="F110" s="22"/>
      <c r="G110" s="230"/>
      <c r="I110" s="22"/>
      <c r="J110" s="101"/>
      <c r="K110" s="22"/>
      <c r="L110" s="101"/>
      <c r="N110" s="22"/>
      <c r="O110" s="101"/>
      <c r="Q110" s="22"/>
      <c r="R110" s="101"/>
      <c r="S110" s="22"/>
      <c r="T110" s="101"/>
      <c r="V110" s="22"/>
      <c r="W110" s="22"/>
    </row>
    <row r="111" spans="1:26">
      <c r="A111" s="22"/>
      <c r="B111" s="22"/>
      <c r="C111" s="230"/>
      <c r="F111" s="22"/>
      <c r="G111" s="230"/>
      <c r="I111" s="22"/>
      <c r="J111" s="101"/>
      <c r="K111" s="22"/>
      <c r="L111" s="101"/>
      <c r="N111" s="22"/>
      <c r="O111" s="101"/>
      <c r="Q111" s="22"/>
      <c r="R111" s="101"/>
      <c r="S111" s="22"/>
      <c r="T111" s="101"/>
      <c r="V111" s="22"/>
      <c r="W111" s="22"/>
    </row>
    <row r="112" spans="1:26">
      <c r="A112" s="22"/>
      <c r="B112" s="22"/>
      <c r="C112" s="230"/>
      <c r="F112" s="22"/>
      <c r="G112" s="230"/>
      <c r="I112" s="22"/>
      <c r="J112" s="101"/>
      <c r="K112" s="22"/>
      <c r="L112" s="101"/>
      <c r="N112" s="22"/>
      <c r="O112" s="101"/>
      <c r="Q112" s="22"/>
      <c r="R112" s="101"/>
      <c r="S112" s="22"/>
      <c r="T112" s="101"/>
      <c r="V112" s="22"/>
      <c r="W112" s="22"/>
    </row>
    <row r="113" spans="1:23">
      <c r="A113" s="22"/>
      <c r="B113" s="22"/>
      <c r="C113" s="230"/>
      <c r="F113" s="22"/>
      <c r="G113" s="230"/>
      <c r="I113" s="22"/>
      <c r="J113" s="101"/>
      <c r="K113" s="22"/>
      <c r="L113" s="101"/>
      <c r="N113" s="22"/>
      <c r="O113" s="101"/>
      <c r="Q113" s="22"/>
      <c r="R113" s="101"/>
      <c r="S113" s="22"/>
      <c r="T113" s="101"/>
      <c r="V113" s="22"/>
      <c r="W113" s="22"/>
    </row>
    <row r="114" spans="1:23">
      <c r="A114" s="22"/>
      <c r="B114" s="22"/>
      <c r="C114" s="230"/>
      <c r="F114" s="22"/>
      <c r="G114" s="230"/>
      <c r="I114" s="22"/>
      <c r="J114" s="101"/>
      <c r="K114" s="22"/>
      <c r="L114" s="101"/>
      <c r="N114" s="22"/>
      <c r="O114" s="101"/>
      <c r="Q114" s="22"/>
      <c r="R114" s="101"/>
      <c r="S114" s="22"/>
      <c r="T114" s="101"/>
      <c r="V114" s="22"/>
      <c r="W114" s="22"/>
    </row>
    <row r="115" spans="1:23">
      <c r="A115" s="22"/>
      <c r="B115" s="22"/>
      <c r="C115" s="230"/>
      <c r="F115" s="22"/>
      <c r="G115" s="230"/>
      <c r="I115" s="22"/>
      <c r="J115" s="101"/>
      <c r="K115" s="22"/>
      <c r="L115" s="101"/>
      <c r="N115" s="22"/>
      <c r="O115" s="101"/>
      <c r="Q115" s="22"/>
      <c r="R115" s="101"/>
      <c r="S115" s="22"/>
      <c r="T115" s="101"/>
      <c r="V115" s="22"/>
      <c r="W115" s="22"/>
    </row>
    <row r="116" spans="1:23">
      <c r="A116" s="22"/>
      <c r="B116" s="22"/>
      <c r="C116" s="230"/>
      <c r="F116" s="22"/>
      <c r="G116" s="230"/>
      <c r="I116" s="22"/>
      <c r="J116" s="101"/>
      <c r="K116" s="22"/>
      <c r="L116" s="101"/>
      <c r="N116" s="22"/>
      <c r="O116" s="101"/>
      <c r="Q116" s="22"/>
      <c r="R116" s="101"/>
      <c r="S116" s="22"/>
      <c r="T116" s="101"/>
      <c r="V116" s="22"/>
      <c r="W116" s="22"/>
    </row>
    <row r="117" spans="1:23">
      <c r="A117" s="22"/>
      <c r="B117" s="22"/>
      <c r="C117" s="230"/>
      <c r="F117" s="22"/>
      <c r="G117" s="230"/>
      <c r="I117" s="22"/>
      <c r="J117" s="101"/>
      <c r="K117" s="22"/>
      <c r="L117" s="101"/>
      <c r="N117" s="22"/>
      <c r="O117" s="101"/>
      <c r="Q117" s="22"/>
      <c r="R117" s="101"/>
      <c r="S117" s="22"/>
      <c r="T117" s="101"/>
      <c r="V117" s="22"/>
      <c r="W117" s="22"/>
    </row>
    <row r="118" spans="1:23">
      <c r="A118" s="22"/>
      <c r="B118" s="22"/>
      <c r="C118" s="230"/>
      <c r="F118" s="22"/>
      <c r="G118" s="230"/>
      <c r="I118" s="22"/>
      <c r="J118" s="101"/>
      <c r="K118" s="22"/>
      <c r="L118" s="101"/>
      <c r="N118" s="22"/>
      <c r="O118" s="101"/>
      <c r="Q118" s="22"/>
      <c r="R118" s="101"/>
      <c r="S118" s="22"/>
      <c r="T118" s="101"/>
      <c r="V118" s="22"/>
      <c r="W118" s="22"/>
    </row>
    <row r="119" spans="1:23">
      <c r="A119" s="22"/>
      <c r="B119" s="22"/>
      <c r="C119" s="230"/>
      <c r="F119" s="22"/>
      <c r="G119" s="230"/>
      <c r="I119" s="22"/>
      <c r="J119" s="101"/>
      <c r="K119" s="22"/>
      <c r="L119" s="101"/>
      <c r="N119" s="22"/>
      <c r="O119" s="101"/>
      <c r="Q119" s="22"/>
      <c r="R119" s="101"/>
      <c r="S119" s="22"/>
      <c r="T119" s="101"/>
      <c r="V119" s="22"/>
      <c r="W119" s="22"/>
    </row>
    <row r="120" spans="1:23">
      <c r="A120" s="22"/>
      <c r="B120" s="22"/>
      <c r="C120" s="230"/>
      <c r="F120" s="22"/>
      <c r="G120" s="230"/>
      <c r="I120" s="22"/>
      <c r="J120" s="101"/>
      <c r="K120" s="22"/>
      <c r="L120" s="101"/>
      <c r="N120" s="22"/>
      <c r="O120" s="101"/>
      <c r="Q120" s="22"/>
      <c r="R120" s="101"/>
      <c r="S120" s="22"/>
      <c r="T120" s="101"/>
      <c r="V120" s="22"/>
      <c r="W120" s="22"/>
    </row>
    <row r="121" spans="1:23">
      <c r="A121" s="22"/>
      <c r="B121" s="22"/>
      <c r="C121" s="230"/>
      <c r="F121" s="22"/>
      <c r="G121" s="230"/>
      <c r="I121" s="22"/>
      <c r="J121" s="101"/>
      <c r="K121" s="22"/>
      <c r="L121" s="101"/>
      <c r="N121" s="22"/>
      <c r="O121" s="101"/>
      <c r="Q121" s="22"/>
      <c r="R121" s="101"/>
      <c r="S121" s="22"/>
      <c r="T121" s="101"/>
      <c r="V121" s="22"/>
      <c r="W121" s="22"/>
    </row>
    <row r="122" spans="1:23">
      <c r="A122" s="22"/>
      <c r="B122" s="22"/>
      <c r="C122" s="230"/>
      <c r="F122" s="22"/>
      <c r="G122" s="230"/>
      <c r="I122" s="22"/>
      <c r="J122" s="101"/>
      <c r="K122" s="22"/>
      <c r="L122" s="101"/>
      <c r="N122" s="22"/>
      <c r="O122" s="101"/>
      <c r="Q122" s="22"/>
      <c r="R122" s="101"/>
      <c r="S122" s="22"/>
      <c r="T122" s="101"/>
      <c r="V122" s="22"/>
      <c r="W122" s="22"/>
    </row>
    <row r="123" spans="1:23">
      <c r="A123" s="22"/>
      <c r="B123" s="22"/>
      <c r="C123" s="230"/>
      <c r="F123" s="22"/>
      <c r="G123" s="230"/>
      <c r="I123" s="22"/>
      <c r="J123" s="101"/>
      <c r="K123" s="22"/>
      <c r="L123" s="101"/>
      <c r="N123" s="22"/>
      <c r="O123" s="101"/>
      <c r="Q123" s="22"/>
      <c r="R123" s="101"/>
      <c r="S123" s="22"/>
      <c r="T123" s="101"/>
      <c r="V123" s="22"/>
      <c r="W123" s="22"/>
    </row>
    <row r="124" spans="1:23">
      <c r="A124" s="22"/>
      <c r="B124" s="22"/>
      <c r="C124" s="230"/>
      <c r="F124" s="22"/>
      <c r="G124" s="230"/>
      <c r="I124" s="22"/>
      <c r="J124" s="101"/>
      <c r="K124" s="22"/>
      <c r="L124" s="101"/>
      <c r="N124" s="22"/>
      <c r="O124" s="101"/>
      <c r="Q124" s="22"/>
      <c r="R124" s="101"/>
      <c r="S124" s="22"/>
      <c r="T124" s="101"/>
      <c r="V124" s="22"/>
      <c r="W124" s="22"/>
    </row>
    <row r="125" spans="1:23">
      <c r="A125" s="22"/>
      <c r="B125" s="22"/>
      <c r="C125" s="230"/>
      <c r="F125" s="22"/>
      <c r="G125" s="230"/>
      <c r="I125" s="22"/>
      <c r="J125" s="101"/>
      <c r="K125" s="22"/>
      <c r="L125" s="101"/>
      <c r="N125" s="22"/>
      <c r="O125" s="101"/>
      <c r="Q125" s="22"/>
      <c r="R125" s="101"/>
      <c r="S125" s="22"/>
      <c r="T125" s="101"/>
      <c r="V125" s="22"/>
      <c r="W125" s="22"/>
    </row>
    <row r="126" spans="1:23">
      <c r="A126" s="22"/>
      <c r="B126" s="22"/>
      <c r="C126" s="230"/>
      <c r="F126" s="22"/>
      <c r="G126" s="230"/>
      <c r="I126" s="22"/>
      <c r="J126" s="101"/>
      <c r="K126" s="22"/>
      <c r="L126" s="101"/>
      <c r="N126" s="22"/>
      <c r="O126" s="101"/>
      <c r="Q126" s="22"/>
      <c r="R126" s="101"/>
      <c r="S126" s="22"/>
      <c r="T126" s="101"/>
      <c r="V126" s="22"/>
      <c r="W126" s="22"/>
    </row>
    <row r="127" spans="1:23">
      <c r="A127" s="22"/>
      <c r="B127" s="22"/>
      <c r="C127" s="230"/>
      <c r="F127" s="22"/>
      <c r="G127" s="230"/>
      <c r="I127" s="22"/>
      <c r="J127" s="101"/>
      <c r="K127" s="22"/>
      <c r="L127" s="101"/>
      <c r="N127" s="22"/>
      <c r="O127" s="101"/>
      <c r="Q127" s="22"/>
      <c r="R127" s="101"/>
      <c r="S127" s="22"/>
      <c r="T127" s="101"/>
      <c r="V127" s="22"/>
      <c r="W127" s="22"/>
    </row>
    <row r="128" spans="1:23">
      <c r="A128" s="22"/>
      <c r="B128" s="22"/>
      <c r="C128" s="230"/>
      <c r="F128" s="22"/>
      <c r="G128" s="230"/>
      <c r="I128" s="22"/>
      <c r="J128" s="101"/>
      <c r="K128" s="22"/>
      <c r="L128" s="101"/>
      <c r="N128" s="22"/>
      <c r="O128" s="101"/>
      <c r="Q128" s="22"/>
      <c r="R128" s="101"/>
      <c r="S128" s="22"/>
      <c r="T128" s="101"/>
      <c r="V128" s="22"/>
      <c r="W128" s="22"/>
    </row>
    <row r="129" spans="1:23">
      <c r="A129" s="22"/>
      <c r="B129" s="22"/>
      <c r="C129" s="230"/>
      <c r="F129" s="22"/>
      <c r="G129" s="230"/>
      <c r="I129" s="22"/>
      <c r="J129" s="101"/>
      <c r="K129" s="22"/>
      <c r="L129" s="101"/>
      <c r="N129" s="22"/>
      <c r="O129" s="101"/>
      <c r="Q129" s="22"/>
      <c r="R129" s="101"/>
      <c r="S129" s="22"/>
      <c r="T129" s="101"/>
      <c r="V129" s="22"/>
      <c r="W129" s="22"/>
    </row>
    <row r="130" spans="1:23">
      <c r="A130" s="22"/>
      <c r="B130" s="22"/>
      <c r="C130" s="230"/>
      <c r="F130" s="22"/>
      <c r="G130" s="230"/>
      <c r="I130" s="22"/>
      <c r="J130" s="101"/>
      <c r="K130" s="22"/>
      <c r="L130" s="101"/>
      <c r="N130" s="22"/>
      <c r="O130" s="101"/>
      <c r="Q130" s="22"/>
      <c r="R130" s="101"/>
      <c r="S130" s="22"/>
      <c r="T130" s="101"/>
      <c r="V130" s="22"/>
      <c r="W130" s="22"/>
    </row>
    <row r="131" spans="1:23">
      <c r="A131" s="22"/>
      <c r="B131" s="22"/>
      <c r="C131" s="230"/>
      <c r="F131" s="22"/>
      <c r="G131" s="230"/>
      <c r="I131" s="22"/>
      <c r="J131" s="101"/>
      <c r="K131" s="22"/>
      <c r="L131" s="101"/>
      <c r="N131" s="22"/>
      <c r="O131" s="101"/>
      <c r="Q131" s="22"/>
      <c r="R131" s="101"/>
      <c r="S131" s="22"/>
      <c r="T131" s="101"/>
      <c r="V131" s="22"/>
      <c r="W131" s="22"/>
    </row>
    <row r="132" spans="1:23">
      <c r="A132" s="22"/>
      <c r="B132" s="22"/>
      <c r="C132" s="230"/>
      <c r="F132" s="22"/>
      <c r="G132" s="230"/>
      <c r="I132" s="22"/>
      <c r="J132" s="101"/>
      <c r="K132" s="22"/>
      <c r="L132" s="101"/>
      <c r="N132" s="22"/>
      <c r="O132" s="101"/>
      <c r="Q132" s="22"/>
      <c r="R132" s="101"/>
      <c r="S132" s="22"/>
      <c r="T132" s="101"/>
      <c r="V132" s="22"/>
      <c r="W132" s="22"/>
    </row>
    <row r="133" spans="1:23">
      <c r="A133" s="22"/>
      <c r="B133" s="22"/>
      <c r="C133" s="230"/>
      <c r="F133" s="22"/>
      <c r="G133" s="230"/>
      <c r="I133" s="22"/>
      <c r="J133" s="101"/>
      <c r="K133" s="22"/>
      <c r="L133" s="101"/>
      <c r="N133" s="22"/>
      <c r="O133" s="101"/>
      <c r="Q133" s="22"/>
      <c r="R133" s="101"/>
      <c r="S133" s="22"/>
      <c r="T133" s="101"/>
      <c r="V133" s="22"/>
      <c r="W133" s="22"/>
    </row>
    <row r="134" spans="1:23">
      <c r="A134" s="22"/>
      <c r="B134" s="22"/>
      <c r="C134" s="230"/>
      <c r="F134" s="22"/>
      <c r="G134" s="230"/>
      <c r="I134" s="22"/>
      <c r="J134" s="101"/>
      <c r="K134" s="22"/>
      <c r="L134" s="101"/>
      <c r="N134" s="22"/>
      <c r="O134" s="101"/>
      <c r="Q134" s="22"/>
      <c r="R134" s="101"/>
      <c r="S134" s="22"/>
      <c r="T134" s="101"/>
      <c r="V134" s="22"/>
      <c r="W134" s="22"/>
    </row>
    <row r="135" spans="1:23">
      <c r="A135" s="22"/>
      <c r="B135" s="22"/>
      <c r="C135" s="230"/>
      <c r="F135" s="22"/>
      <c r="G135" s="230"/>
      <c r="I135" s="22"/>
      <c r="J135" s="101"/>
      <c r="K135" s="22"/>
      <c r="L135" s="101"/>
      <c r="N135" s="22"/>
      <c r="O135" s="101"/>
      <c r="Q135" s="22"/>
      <c r="R135" s="101"/>
      <c r="S135" s="22"/>
      <c r="T135" s="101"/>
      <c r="V135" s="22"/>
      <c r="W135" s="22"/>
    </row>
    <row r="136" spans="1:23">
      <c r="A136" s="22"/>
      <c r="B136" s="22"/>
      <c r="C136" s="230"/>
      <c r="F136" s="22"/>
      <c r="G136" s="230"/>
      <c r="I136" s="22"/>
      <c r="J136" s="101"/>
      <c r="K136" s="22"/>
      <c r="L136" s="101"/>
      <c r="N136" s="22"/>
      <c r="O136" s="101"/>
      <c r="Q136" s="22"/>
      <c r="R136" s="101"/>
      <c r="S136" s="22"/>
      <c r="T136" s="101"/>
      <c r="V136" s="22"/>
      <c r="W136" s="22"/>
    </row>
    <row r="137" spans="1:23">
      <c r="A137" s="22"/>
      <c r="B137" s="22"/>
      <c r="C137" s="230"/>
      <c r="F137" s="22"/>
      <c r="G137" s="230"/>
      <c r="I137" s="22"/>
      <c r="J137" s="101"/>
      <c r="K137" s="22"/>
      <c r="L137" s="101"/>
      <c r="N137" s="22"/>
      <c r="O137" s="101"/>
      <c r="Q137" s="22"/>
      <c r="R137" s="101"/>
      <c r="S137" s="22"/>
      <c r="T137" s="101"/>
      <c r="V137" s="22"/>
      <c r="W137" s="22"/>
    </row>
    <row r="138" spans="1:23">
      <c r="A138" s="22"/>
      <c r="B138" s="22"/>
      <c r="C138" s="230"/>
      <c r="F138" s="22"/>
      <c r="G138" s="230"/>
      <c r="I138" s="22"/>
      <c r="J138" s="101"/>
      <c r="K138" s="22"/>
      <c r="L138" s="101"/>
      <c r="N138" s="22"/>
      <c r="O138" s="101"/>
      <c r="Q138" s="22"/>
      <c r="R138" s="101"/>
      <c r="S138" s="22"/>
      <c r="T138" s="101"/>
      <c r="V138" s="22"/>
      <c r="W138" s="22"/>
    </row>
    <row r="139" spans="1:23">
      <c r="A139" s="22"/>
      <c r="B139" s="22"/>
      <c r="C139" s="230"/>
      <c r="F139" s="22"/>
      <c r="G139" s="230"/>
      <c r="I139" s="22"/>
      <c r="J139" s="101"/>
      <c r="K139" s="22"/>
      <c r="L139" s="101"/>
      <c r="N139" s="22"/>
      <c r="O139" s="101"/>
      <c r="Q139" s="22"/>
      <c r="R139" s="101"/>
      <c r="S139" s="22"/>
      <c r="T139" s="101"/>
      <c r="V139" s="22"/>
      <c r="W139" s="22"/>
    </row>
    <row r="140" spans="1:23">
      <c r="A140" s="22"/>
      <c r="B140" s="22"/>
      <c r="C140" s="230"/>
      <c r="F140" s="22"/>
      <c r="G140" s="230"/>
      <c r="I140" s="22"/>
      <c r="J140" s="101"/>
      <c r="K140" s="22"/>
      <c r="L140" s="101"/>
      <c r="N140" s="22"/>
      <c r="O140" s="101"/>
      <c r="Q140" s="22"/>
      <c r="R140" s="101"/>
      <c r="S140" s="22"/>
      <c r="T140" s="101"/>
      <c r="V140" s="22"/>
      <c r="W140" s="22"/>
    </row>
    <row r="141" spans="1:23">
      <c r="A141" s="22"/>
      <c r="B141" s="22"/>
      <c r="C141" s="230"/>
      <c r="F141" s="22"/>
      <c r="G141" s="230"/>
      <c r="I141" s="22"/>
      <c r="J141" s="101"/>
      <c r="K141" s="22"/>
      <c r="L141" s="101"/>
      <c r="N141" s="22"/>
      <c r="O141" s="101"/>
      <c r="Q141" s="22"/>
      <c r="R141" s="101"/>
      <c r="S141" s="22"/>
      <c r="T141" s="101"/>
      <c r="V141" s="22"/>
      <c r="W141" s="22"/>
    </row>
    <row r="142" spans="1:23">
      <c r="A142" s="22"/>
      <c r="B142" s="22"/>
      <c r="C142" s="230"/>
      <c r="F142" s="22"/>
      <c r="G142" s="230"/>
      <c r="I142" s="22"/>
      <c r="J142" s="101"/>
      <c r="K142" s="22"/>
      <c r="L142" s="101"/>
      <c r="N142" s="22"/>
      <c r="O142" s="101"/>
      <c r="Q142" s="22"/>
      <c r="R142" s="101"/>
      <c r="S142" s="22"/>
      <c r="T142" s="101"/>
      <c r="V142" s="22"/>
      <c r="W142" s="22"/>
    </row>
    <row r="143" spans="1:23">
      <c r="A143" s="22"/>
      <c r="B143" s="22"/>
      <c r="C143" s="230"/>
      <c r="F143" s="22"/>
      <c r="G143" s="230"/>
      <c r="I143" s="22"/>
      <c r="J143" s="101"/>
      <c r="K143" s="22"/>
      <c r="L143" s="101"/>
      <c r="N143" s="22"/>
      <c r="O143" s="101"/>
      <c r="Q143" s="22"/>
      <c r="R143" s="101"/>
      <c r="S143" s="22"/>
      <c r="T143" s="101"/>
      <c r="V143" s="22"/>
      <c r="W143" s="22"/>
    </row>
    <row r="144" spans="1:23">
      <c r="A144" s="22"/>
      <c r="B144" s="22"/>
      <c r="C144" s="230"/>
      <c r="F144" s="22"/>
      <c r="G144" s="230"/>
      <c r="I144" s="22"/>
      <c r="J144" s="101"/>
      <c r="K144" s="22"/>
      <c r="L144" s="101"/>
      <c r="N144" s="22"/>
      <c r="O144" s="101"/>
      <c r="Q144" s="22"/>
      <c r="R144" s="101"/>
      <c r="S144" s="22"/>
      <c r="T144" s="101"/>
      <c r="V144" s="22"/>
      <c r="W144" s="22"/>
    </row>
    <row r="145" spans="1:23">
      <c r="A145" s="22"/>
      <c r="B145" s="22"/>
      <c r="C145" s="230"/>
      <c r="F145" s="22"/>
      <c r="G145" s="230"/>
      <c r="I145" s="22"/>
      <c r="J145" s="101"/>
      <c r="K145" s="22"/>
      <c r="L145" s="101"/>
      <c r="N145" s="22"/>
      <c r="O145" s="101"/>
      <c r="Q145" s="22"/>
      <c r="R145" s="101"/>
      <c r="S145" s="22"/>
      <c r="T145" s="101"/>
      <c r="V145" s="22"/>
      <c r="W145" s="22"/>
    </row>
    <row r="146" spans="1:23">
      <c r="A146" s="22"/>
      <c r="B146" s="22"/>
      <c r="C146" s="230"/>
      <c r="F146" s="22"/>
      <c r="G146" s="230"/>
      <c r="I146" s="22"/>
      <c r="J146" s="101"/>
      <c r="K146" s="22"/>
      <c r="L146" s="101"/>
      <c r="N146" s="22"/>
      <c r="O146" s="101"/>
      <c r="Q146" s="22"/>
      <c r="R146" s="101"/>
      <c r="S146" s="22"/>
      <c r="T146" s="101"/>
      <c r="V146" s="22"/>
      <c r="W146" s="22"/>
    </row>
    <row r="147" spans="1:23">
      <c r="A147" s="22"/>
      <c r="B147" s="22"/>
      <c r="C147" s="230"/>
      <c r="F147" s="22"/>
      <c r="G147" s="230"/>
      <c r="I147" s="22"/>
      <c r="J147" s="101"/>
      <c r="K147" s="22"/>
      <c r="L147" s="101"/>
      <c r="N147" s="22"/>
      <c r="O147" s="101"/>
      <c r="Q147" s="22"/>
      <c r="R147" s="101"/>
      <c r="S147" s="22"/>
      <c r="T147" s="101"/>
      <c r="V147" s="22"/>
      <c r="W147" s="22"/>
    </row>
    <row r="148" spans="1:23">
      <c r="A148" s="22"/>
      <c r="B148" s="22"/>
      <c r="C148" s="230"/>
      <c r="F148" s="22"/>
      <c r="G148" s="230"/>
      <c r="I148" s="22"/>
      <c r="J148" s="101"/>
      <c r="K148" s="22"/>
      <c r="L148" s="101"/>
      <c r="N148" s="22"/>
      <c r="O148" s="101"/>
      <c r="Q148" s="22"/>
      <c r="R148" s="101"/>
      <c r="S148" s="22"/>
      <c r="T148" s="101"/>
      <c r="V148" s="22"/>
      <c r="W148" s="22"/>
    </row>
    <row r="149" spans="1:23">
      <c r="A149" s="22"/>
      <c r="B149" s="22"/>
      <c r="C149" s="230"/>
      <c r="F149" s="22"/>
      <c r="G149" s="230"/>
      <c r="I149" s="22"/>
      <c r="J149" s="101"/>
      <c r="K149" s="22"/>
      <c r="L149" s="101"/>
      <c r="N149" s="22"/>
      <c r="O149" s="101"/>
      <c r="Q149" s="22"/>
      <c r="R149" s="101"/>
      <c r="S149" s="22"/>
      <c r="T149" s="101"/>
      <c r="V149" s="22"/>
      <c r="W149" s="22"/>
    </row>
    <row r="150" spans="1:23">
      <c r="A150" s="22"/>
      <c r="B150" s="22"/>
      <c r="C150" s="230"/>
      <c r="F150" s="22"/>
      <c r="G150" s="230"/>
      <c r="I150" s="22"/>
      <c r="J150" s="101"/>
      <c r="K150" s="22"/>
      <c r="L150" s="101"/>
      <c r="N150" s="22"/>
      <c r="O150" s="101"/>
      <c r="Q150" s="22"/>
      <c r="R150" s="101"/>
      <c r="S150" s="22"/>
      <c r="T150" s="101"/>
      <c r="V150" s="22"/>
      <c r="W150" s="22"/>
    </row>
    <row r="151" spans="1:23">
      <c r="A151" s="22"/>
      <c r="B151" s="22"/>
      <c r="C151" s="230"/>
      <c r="F151" s="22"/>
      <c r="G151" s="230"/>
      <c r="I151" s="22"/>
      <c r="J151" s="101"/>
      <c r="K151" s="22"/>
      <c r="L151" s="101"/>
      <c r="N151" s="22"/>
      <c r="O151" s="101"/>
      <c r="Q151" s="22"/>
      <c r="R151" s="101"/>
      <c r="S151" s="22"/>
      <c r="T151" s="101"/>
      <c r="V151" s="22"/>
      <c r="W151" s="22"/>
    </row>
    <row r="152" spans="1:23">
      <c r="A152" s="22"/>
      <c r="B152" s="22"/>
      <c r="C152" s="230"/>
      <c r="F152" s="22"/>
      <c r="G152" s="230"/>
      <c r="I152" s="22"/>
      <c r="J152" s="101"/>
      <c r="K152" s="22"/>
      <c r="L152" s="101"/>
      <c r="N152" s="22"/>
      <c r="O152" s="101"/>
      <c r="Q152" s="22"/>
      <c r="R152" s="101"/>
      <c r="S152" s="22"/>
      <c r="T152" s="101"/>
      <c r="V152" s="22"/>
      <c r="W152" s="22"/>
    </row>
    <row r="153" spans="1:23">
      <c r="A153" s="22"/>
      <c r="B153" s="22"/>
      <c r="C153" s="230"/>
      <c r="F153" s="22"/>
      <c r="G153" s="230"/>
      <c r="I153" s="22"/>
      <c r="J153" s="101"/>
      <c r="K153" s="22"/>
      <c r="L153" s="101"/>
      <c r="N153" s="22"/>
      <c r="O153" s="101"/>
      <c r="Q153" s="22"/>
      <c r="R153" s="101"/>
      <c r="S153" s="22"/>
      <c r="T153" s="101"/>
      <c r="V153" s="22"/>
      <c r="W153" s="22"/>
    </row>
    <row r="154" spans="1:23">
      <c r="A154" s="22"/>
      <c r="B154" s="22"/>
      <c r="C154" s="230"/>
      <c r="F154" s="22"/>
      <c r="G154" s="230"/>
      <c r="I154" s="22"/>
      <c r="J154" s="101"/>
      <c r="K154" s="22"/>
      <c r="L154" s="101"/>
      <c r="N154" s="22"/>
      <c r="O154" s="101"/>
      <c r="Q154" s="22"/>
      <c r="R154" s="101"/>
      <c r="S154" s="22"/>
      <c r="T154" s="101"/>
      <c r="V154" s="22"/>
      <c r="W154" s="22"/>
    </row>
    <row r="155" spans="1:23">
      <c r="A155" s="22"/>
      <c r="B155" s="22"/>
      <c r="C155" s="230"/>
      <c r="F155" s="22"/>
      <c r="G155" s="230"/>
      <c r="I155" s="22"/>
      <c r="J155" s="101"/>
      <c r="K155" s="22"/>
      <c r="L155" s="101"/>
      <c r="N155" s="22"/>
      <c r="O155" s="101"/>
      <c r="Q155" s="22"/>
      <c r="R155" s="101"/>
      <c r="S155" s="22"/>
      <c r="T155" s="101"/>
      <c r="V155" s="22"/>
      <c r="W155" s="22"/>
    </row>
    <row r="156" spans="1:23">
      <c r="A156" s="22"/>
      <c r="B156" s="22"/>
      <c r="C156" s="230"/>
      <c r="F156" s="22"/>
      <c r="G156" s="230"/>
      <c r="I156" s="22"/>
      <c r="J156" s="101"/>
      <c r="K156" s="22"/>
      <c r="L156" s="101"/>
      <c r="N156" s="22"/>
      <c r="O156" s="101"/>
      <c r="Q156" s="22"/>
      <c r="R156" s="101"/>
      <c r="S156" s="22"/>
      <c r="T156" s="101"/>
      <c r="V156" s="22"/>
      <c r="W156" s="22"/>
    </row>
    <row r="157" spans="1:23">
      <c r="A157" s="22"/>
      <c r="B157" s="22"/>
      <c r="C157" s="230"/>
      <c r="F157" s="22"/>
      <c r="G157" s="230"/>
      <c r="I157" s="22"/>
      <c r="J157" s="101"/>
      <c r="K157" s="22"/>
      <c r="L157" s="101"/>
      <c r="N157" s="22"/>
      <c r="O157" s="101"/>
      <c r="Q157" s="22"/>
      <c r="R157" s="101"/>
      <c r="S157" s="22"/>
      <c r="T157" s="101"/>
      <c r="V157" s="22"/>
      <c r="W157" s="22"/>
    </row>
    <row r="158" spans="1:23">
      <c r="A158" s="22"/>
      <c r="B158" s="22"/>
      <c r="C158" s="230"/>
      <c r="F158" s="22"/>
      <c r="G158" s="230"/>
      <c r="I158" s="22"/>
      <c r="J158" s="101"/>
      <c r="K158" s="22"/>
      <c r="L158" s="101"/>
      <c r="N158" s="22"/>
      <c r="O158" s="101"/>
      <c r="Q158" s="22"/>
      <c r="R158" s="101"/>
      <c r="S158" s="22"/>
      <c r="T158" s="101"/>
      <c r="V158" s="22"/>
      <c r="W158" s="22"/>
    </row>
    <row r="159" spans="1:23">
      <c r="A159" s="22"/>
      <c r="B159" s="22"/>
      <c r="C159" s="230"/>
      <c r="F159" s="22"/>
      <c r="G159" s="230"/>
      <c r="I159" s="22"/>
      <c r="J159" s="101"/>
      <c r="K159" s="22"/>
      <c r="L159" s="101"/>
      <c r="N159" s="22"/>
      <c r="O159" s="101"/>
      <c r="Q159" s="22"/>
      <c r="R159" s="101"/>
      <c r="S159" s="22"/>
      <c r="T159" s="101"/>
      <c r="V159" s="22"/>
      <c r="W159" s="22"/>
    </row>
    <row r="160" spans="1:23">
      <c r="A160" s="22"/>
      <c r="B160" s="22"/>
      <c r="C160" s="230"/>
      <c r="F160" s="22"/>
      <c r="G160" s="230"/>
      <c r="I160" s="22"/>
      <c r="J160" s="101"/>
      <c r="K160" s="22"/>
      <c r="L160" s="101"/>
      <c r="N160" s="22"/>
      <c r="O160" s="101"/>
      <c r="Q160" s="22"/>
      <c r="R160" s="101"/>
      <c r="S160" s="22"/>
      <c r="T160" s="101"/>
      <c r="V160" s="22"/>
      <c r="W160" s="22"/>
    </row>
    <row r="161" spans="1:23">
      <c r="A161" s="22"/>
      <c r="B161" s="22"/>
      <c r="C161" s="230"/>
      <c r="F161" s="22"/>
      <c r="G161" s="230"/>
      <c r="I161" s="22"/>
      <c r="J161" s="101"/>
      <c r="K161" s="22"/>
      <c r="L161" s="101"/>
      <c r="N161" s="22"/>
      <c r="O161" s="101"/>
      <c r="Q161" s="22"/>
      <c r="R161" s="101"/>
      <c r="S161" s="22"/>
      <c r="T161" s="101"/>
      <c r="V161" s="22"/>
      <c r="W161" s="22"/>
    </row>
    <row r="162" spans="1:23">
      <c r="A162" s="22"/>
      <c r="B162" s="22"/>
      <c r="C162" s="230"/>
      <c r="F162" s="22"/>
      <c r="G162" s="230"/>
      <c r="I162" s="22"/>
      <c r="J162" s="101"/>
      <c r="K162" s="22"/>
      <c r="L162" s="101"/>
      <c r="N162" s="22"/>
      <c r="O162" s="101"/>
      <c r="Q162" s="22"/>
      <c r="R162" s="101"/>
      <c r="S162" s="22"/>
      <c r="T162" s="101"/>
      <c r="V162" s="22"/>
      <c r="W162" s="22"/>
    </row>
    <row r="163" spans="1:23">
      <c r="A163" s="22"/>
      <c r="B163" s="22"/>
      <c r="C163" s="230"/>
      <c r="F163" s="22"/>
      <c r="G163" s="230"/>
      <c r="I163" s="22"/>
      <c r="J163" s="101"/>
      <c r="K163" s="22"/>
      <c r="L163" s="101"/>
      <c r="N163" s="22"/>
      <c r="O163" s="101"/>
      <c r="Q163" s="22"/>
      <c r="R163" s="101"/>
      <c r="S163" s="22"/>
      <c r="T163" s="101"/>
      <c r="V163" s="22"/>
      <c r="W163" s="22"/>
    </row>
    <row r="164" spans="1:23">
      <c r="A164" s="22"/>
      <c r="B164" s="22"/>
      <c r="C164" s="230"/>
      <c r="F164" s="22"/>
      <c r="G164" s="230"/>
      <c r="I164" s="22"/>
      <c r="J164" s="101"/>
      <c r="K164" s="22"/>
      <c r="L164" s="101"/>
      <c r="N164" s="22"/>
      <c r="O164" s="101"/>
      <c r="Q164" s="22"/>
      <c r="R164" s="101"/>
      <c r="S164" s="22"/>
      <c r="T164" s="101"/>
      <c r="V164" s="22"/>
      <c r="W164" s="22"/>
    </row>
    <row r="165" spans="1:23">
      <c r="A165" s="22"/>
      <c r="B165" s="22"/>
      <c r="C165" s="230"/>
      <c r="F165" s="22"/>
      <c r="G165" s="230"/>
      <c r="I165" s="22"/>
      <c r="J165" s="101"/>
      <c r="K165" s="22"/>
      <c r="L165" s="101"/>
      <c r="N165" s="22"/>
      <c r="O165" s="101"/>
      <c r="Q165" s="22"/>
      <c r="R165" s="101"/>
      <c r="S165" s="22"/>
      <c r="T165" s="101"/>
      <c r="V165" s="22"/>
      <c r="W165" s="22"/>
    </row>
    <row r="166" spans="1:23">
      <c r="A166" s="22"/>
      <c r="B166" s="22"/>
      <c r="C166" s="230"/>
      <c r="F166" s="22"/>
      <c r="G166" s="230"/>
      <c r="I166" s="22"/>
      <c r="J166" s="101"/>
      <c r="K166" s="22"/>
      <c r="L166" s="101"/>
      <c r="N166" s="22"/>
      <c r="O166" s="101"/>
      <c r="Q166" s="22"/>
      <c r="R166" s="101"/>
      <c r="S166" s="22"/>
      <c r="T166" s="101"/>
      <c r="V166" s="22"/>
      <c r="W166" s="22"/>
    </row>
    <row r="167" spans="1:23">
      <c r="A167" s="22"/>
      <c r="B167" s="22"/>
      <c r="C167" s="230"/>
      <c r="F167" s="22"/>
      <c r="G167" s="230"/>
      <c r="I167" s="22"/>
      <c r="J167" s="101"/>
      <c r="K167" s="22"/>
      <c r="L167" s="101"/>
      <c r="N167" s="22"/>
      <c r="O167" s="101"/>
      <c r="Q167" s="22"/>
      <c r="R167" s="101"/>
      <c r="S167" s="22"/>
      <c r="T167" s="101"/>
      <c r="V167" s="22"/>
      <c r="W167" s="22"/>
    </row>
    <row r="168" spans="1:23">
      <c r="A168" s="22"/>
      <c r="B168" s="22"/>
      <c r="C168" s="230"/>
      <c r="F168" s="22"/>
      <c r="G168" s="230"/>
      <c r="I168" s="22"/>
      <c r="J168" s="101"/>
      <c r="K168" s="22"/>
      <c r="L168" s="101"/>
      <c r="N168" s="22"/>
      <c r="O168" s="101"/>
      <c r="Q168" s="22"/>
      <c r="R168" s="101"/>
      <c r="S168" s="22"/>
      <c r="T168" s="101"/>
      <c r="V168" s="22"/>
      <c r="W168" s="22"/>
    </row>
    <row r="169" spans="1:23">
      <c r="A169" s="22"/>
      <c r="B169" s="22"/>
      <c r="C169" s="230"/>
      <c r="F169" s="22"/>
      <c r="G169" s="230"/>
      <c r="I169" s="22"/>
      <c r="J169" s="101"/>
      <c r="K169" s="22"/>
      <c r="L169" s="101"/>
      <c r="N169" s="22"/>
      <c r="O169" s="101"/>
      <c r="Q169" s="22"/>
      <c r="R169" s="101"/>
      <c r="S169" s="22"/>
      <c r="T169" s="101"/>
      <c r="V169" s="22"/>
      <c r="W169" s="22"/>
    </row>
    <row r="170" spans="1:23">
      <c r="A170" s="22"/>
      <c r="B170" s="22"/>
      <c r="C170" s="230"/>
      <c r="F170" s="22"/>
      <c r="G170" s="230"/>
      <c r="I170" s="22"/>
      <c r="J170" s="101"/>
      <c r="K170" s="22"/>
      <c r="L170" s="101"/>
      <c r="N170" s="22"/>
      <c r="O170" s="101"/>
      <c r="Q170" s="22"/>
      <c r="R170" s="101"/>
      <c r="S170" s="22"/>
      <c r="T170" s="101"/>
      <c r="V170" s="22"/>
      <c r="W170" s="22"/>
    </row>
    <row r="171" spans="1:23">
      <c r="A171" s="22"/>
      <c r="B171" s="22"/>
      <c r="C171" s="230"/>
      <c r="F171" s="22"/>
      <c r="G171" s="230"/>
      <c r="I171" s="22"/>
      <c r="J171" s="101"/>
      <c r="K171" s="22"/>
      <c r="L171" s="101"/>
      <c r="N171" s="22"/>
      <c r="O171" s="101"/>
      <c r="Q171" s="22"/>
      <c r="R171" s="101"/>
      <c r="S171" s="22"/>
      <c r="T171" s="101"/>
      <c r="V171" s="22"/>
      <c r="W171" s="22"/>
    </row>
    <row r="172" spans="1:23">
      <c r="A172" s="22"/>
      <c r="B172" s="22"/>
      <c r="C172" s="230"/>
      <c r="F172" s="22"/>
      <c r="G172" s="230"/>
      <c r="I172" s="22"/>
      <c r="J172" s="101"/>
      <c r="K172" s="22"/>
      <c r="L172" s="101"/>
      <c r="N172" s="22"/>
      <c r="O172" s="101"/>
      <c r="Q172" s="22"/>
      <c r="R172" s="101"/>
      <c r="S172" s="22"/>
      <c r="T172" s="101"/>
      <c r="V172" s="22"/>
      <c r="W172" s="22"/>
    </row>
    <row r="173" spans="1:23">
      <c r="A173" s="22"/>
      <c r="B173" s="22"/>
      <c r="C173" s="230"/>
      <c r="F173" s="22"/>
      <c r="G173" s="230"/>
      <c r="I173" s="22"/>
      <c r="J173" s="101"/>
      <c r="K173" s="22"/>
      <c r="L173" s="101"/>
      <c r="N173" s="22"/>
      <c r="O173" s="101"/>
      <c r="Q173" s="22"/>
      <c r="R173" s="101"/>
      <c r="S173" s="22"/>
      <c r="T173" s="101"/>
      <c r="V173" s="22"/>
      <c r="W173" s="22"/>
    </row>
    <row r="174" spans="1:23">
      <c r="A174" s="22"/>
      <c r="B174" s="22"/>
      <c r="C174" s="230"/>
      <c r="F174" s="22"/>
      <c r="G174" s="230"/>
      <c r="I174" s="22"/>
      <c r="J174" s="101"/>
      <c r="K174" s="22"/>
      <c r="L174" s="101"/>
      <c r="N174" s="22"/>
      <c r="O174" s="101"/>
      <c r="Q174" s="22"/>
      <c r="R174" s="101"/>
      <c r="S174" s="22"/>
      <c r="T174" s="101"/>
      <c r="V174" s="22"/>
      <c r="W174" s="22"/>
    </row>
    <row r="175" spans="1:23">
      <c r="A175" s="22"/>
      <c r="B175" s="22"/>
      <c r="C175" s="230"/>
      <c r="F175" s="22"/>
      <c r="G175" s="230"/>
      <c r="I175" s="22"/>
      <c r="J175" s="101"/>
      <c r="K175" s="22"/>
      <c r="L175" s="101"/>
      <c r="N175" s="22"/>
      <c r="O175" s="101"/>
      <c r="Q175" s="22"/>
      <c r="R175" s="101"/>
      <c r="S175" s="22"/>
      <c r="T175" s="101"/>
      <c r="V175" s="22"/>
      <c r="W175" s="22"/>
    </row>
    <row r="176" spans="1:23">
      <c r="A176" s="22"/>
      <c r="B176" s="22"/>
      <c r="C176" s="230"/>
      <c r="F176" s="22"/>
      <c r="G176" s="230"/>
      <c r="I176" s="22"/>
      <c r="J176" s="101"/>
      <c r="K176" s="22"/>
      <c r="L176" s="101"/>
      <c r="N176" s="22"/>
      <c r="O176" s="101"/>
      <c r="Q176" s="22"/>
      <c r="R176" s="101"/>
      <c r="S176" s="22"/>
      <c r="T176" s="101"/>
      <c r="V176" s="22"/>
      <c r="W176" s="22"/>
    </row>
    <row r="177" spans="1:23">
      <c r="A177" s="22"/>
      <c r="B177" s="22"/>
      <c r="C177" s="230"/>
      <c r="F177" s="22"/>
      <c r="G177" s="230"/>
      <c r="I177" s="22"/>
      <c r="J177" s="101"/>
      <c r="K177" s="22"/>
      <c r="L177" s="101"/>
      <c r="N177" s="22"/>
      <c r="O177" s="101"/>
      <c r="Q177" s="22"/>
      <c r="R177" s="101"/>
      <c r="S177" s="22"/>
      <c r="T177" s="101"/>
      <c r="V177" s="22"/>
      <c r="W177" s="22"/>
    </row>
    <row r="178" spans="1:23">
      <c r="A178" s="22"/>
      <c r="B178" s="22"/>
      <c r="C178" s="230"/>
      <c r="F178" s="22"/>
      <c r="G178" s="230"/>
      <c r="I178" s="22"/>
      <c r="J178" s="101"/>
      <c r="K178" s="22"/>
      <c r="L178" s="101"/>
      <c r="N178" s="22"/>
      <c r="O178" s="101"/>
      <c r="Q178" s="22"/>
      <c r="R178" s="101"/>
      <c r="S178" s="22"/>
      <c r="T178" s="101"/>
      <c r="V178" s="22"/>
      <c r="W178" s="22"/>
    </row>
    <row r="179" spans="1:23">
      <c r="A179" s="22"/>
      <c r="B179" s="22"/>
      <c r="C179" s="230"/>
      <c r="F179" s="22"/>
      <c r="G179" s="230"/>
      <c r="I179" s="22"/>
      <c r="J179" s="101"/>
      <c r="K179" s="22"/>
      <c r="L179" s="101"/>
      <c r="N179" s="22"/>
      <c r="O179" s="101"/>
      <c r="Q179" s="22"/>
      <c r="R179" s="101"/>
      <c r="S179" s="22"/>
      <c r="T179" s="101"/>
      <c r="V179" s="22"/>
      <c r="W179" s="22"/>
    </row>
    <row r="180" spans="1:23">
      <c r="A180" s="22"/>
      <c r="B180" s="22"/>
      <c r="C180" s="230"/>
      <c r="F180" s="22"/>
      <c r="G180" s="230"/>
      <c r="I180" s="22"/>
      <c r="J180" s="101"/>
      <c r="K180" s="22"/>
      <c r="L180" s="101"/>
      <c r="N180" s="22"/>
      <c r="O180" s="101"/>
      <c r="Q180" s="22"/>
      <c r="R180" s="101"/>
      <c r="S180" s="22"/>
      <c r="T180" s="101"/>
      <c r="V180" s="22"/>
      <c r="W180" s="22"/>
    </row>
    <row r="181" spans="1:23">
      <c r="A181" s="22"/>
      <c r="B181" s="22"/>
      <c r="C181" s="230"/>
      <c r="F181" s="22"/>
      <c r="G181" s="230"/>
      <c r="I181" s="22"/>
      <c r="J181" s="101"/>
      <c r="K181" s="22"/>
      <c r="L181" s="101"/>
      <c r="N181" s="22"/>
      <c r="O181" s="101"/>
      <c r="Q181" s="22"/>
      <c r="R181" s="101"/>
      <c r="S181" s="22"/>
      <c r="T181" s="101"/>
      <c r="V181" s="22"/>
      <c r="W181" s="22"/>
    </row>
    <row r="182" spans="1:23">
      <c r="A182" s="22"/>
      <c r="B182" s="22"/>
      <c r="C182" s="230"/>
      <c r="F182" s="22"/>
      <c r="G182" s="230"/>
      <c r="I182" s="22"/>
      <c r="J182" s="101"/>
      <c r="K182" s="22"/>
      <c r="L182" s="101"/>
      <c r="N182" s="22"/>
      <c r="O182" s="101"/>
      <c r="Q182" s="22"/>
      <c r="R182" s="101"/>
      <c r="S182" s="22"/>
      <c r="T182" s="101"/>
      <c r="V182" s="22"/>
      <c r="W182" s="22"/>
    </row>
    <row r="183" spans="1:23">
      <c r="A183" s="22"/>
      <c r="B183" s="22"/>
      <c r="C183" s="230"/>
      <c r="F183" s="22"/>
      <c r="G183" s="230"/>
      <c r="I183" s="22"/>
      <c r="J183" s="101"/>
      <c r="K183" s="22"/>
      <c r="L183" s="101"/>
      <c r="N183" s="22"/>
      <c r="O183" s="101"/>
      <c r="Q183" s="22"/>
      <c r="R183" s="101"/>
      <c r="S183" s="22"/>
      <c r="T183" s="101"/>
      <c r="V183" s="22"/>
      <c r="W183" s="22"/>
    </row>
    <row r="184" spans="1:23">
      <c r="A184" s="22"/>
      <c r="B184" s="22"/>
      <c r="C184" s="230"/>
      <c r="F184" s="22"/>
      <c r="G184" s="230"/>
      <c r="I184" s="22"/>
      <c r="J184" s="101"/>
      <c r="K184" s="22"/>
      <c r="L184" s="101"/>
      <c r="N184" s="22"/>
      <c r="O184" s="101"/>
      <c r="Q184" s="22"/>
      <c r="R184" s="101"/>
      <c r="S184" s="22"/>
      <c r="T184" s="101"/>
      <c r="V184" s="22"/>
      <c r="W184" s="22"/>
    </row>
    <row r="185" spans="1:23">
      <c r="A185" s="22"/>
      <c r="B185" s="22"/>
      <c r="C185" s="230"/>
      <c r="F185" s="22"/>
      <c r="G185" s="230"/>
      <c r="I185" s="22"/>
      <c r="J185" s="101"/>
      <c r="K185" s="22"/>
      <c r="L185" s="101"/>
      <c r="N185" s="22"/>
      <c r="O185" s="101"/>
      <c r="Q185" s="22"/>
      <c r="R185" s="101"/>
      <c r="S185" s="22"/>
      <c r="T185" s="101"/>
      <c r="V185" s="22"/>
      <c r="W185" s="22"/>
    </row>
    <row r="186" spans="1:23">
      <c r="A186" s="22"/>
      <c r="B186" s="22"/>
      <c r="C186" s="230"/>
      <c r="F186" s="22"/>
      <c r="G186" s="230"/>
      <c r="I186" s="22"/>
      <c r="J186" s="101"/>
      <c r="K186" s="22"/>
      <c r="L186" s="101"/>
      <c r="N186" s="22"/>
      <c r="O186" s="101"/>
      <c r="Q186" s="22"/>
      <c r="R186" s="101"/>
      <c r="S186" s="22"/>
      <c r="T186" s="101"/>
      <c r="V186" s="22"/>
      <c r="W186" s="22"/>
    </row>
    <row r="187" spans="1:23">
      <c r="A187" s="22"/>
      <c r="B187" s="22"/>
      <c r="C187" s="230"/>
      <c r="F187" s="22"/>
      <c r="G187" s="230"/>
      <c r="I187" s="22"/>
      <c r="J187" s="101"/>
      <c r="K187" s="22"/>
      <c r="L187" s="101"/>
      <c r="N187" s="22"/>
      <c r="O187" s="101"/>
      <c r="Q187" s="22"/>
      <c r="R187" s="101"/>
      <c r="S187" s="22"/>
      <c r="T187" s="101"/>
      <c r="V187" s="22"/>
      <c r="W187" s="22"/>
    </row>
    <row r="188" spans="1:23">
      <c r="A188" s="22"/>
      <c r="B188" s="22"/>
      <c r="C188" s="230"/>
      <c r="F188" s="22"/>
      <c r="G188" s="230"/>
      <c r="I188" s="22"/>
      <c r="J188" s="101"/>
      <c r="K188" s="22"/>
      <c r="L188" s="101"/>
      <c r="N188" s="22"/>
      <c r="O188" s="101"/>
      <c r="Q188" s="22"/>
      <c r="R188" s="101"/>
      <c r="S188" s="22"/>
      <c r="T188" s="101"/>
      <c r="V188" s="22"/>
      <c r="W188" s="22"/>
    </row>
    <row r="189" spans="1:23">
      <c r="A189" s="22"/>
      <c r="B189" s="22"/>
      <c r="C189" s="230"/>
      <c r="F189" s="22"/>
      <c r="G189" s="230"/>
      <c r="I189" s="22"/>
      <c r="J189" s="101"/>
      <c r="K189" s="22"/>
      <c r="L189" s="101"/>
      <c r="N189" s="22"/>
      <c r="O189" s="101"/>
      <c r="Q189" s="22"/>
      <c r="R189" s="101"/>
      <c r="S189" s="22"/>
      <c r="T189" s="101"/>
      <c r="V189" s="22"/>
      <c r="W189" s="22"/>
    </row>
    <row r="190" spans="1:23">
      <c r="A190" s="22"/>
      <c r="B190" s="22"/>
      <c r="C190" s="230"/>
      <c r="F190" s="22"/>
      <c r="G190" s="230"/>
      <c r="I190" s="22"/>
      <c r="J190" s="101"/>
      <c r="K190" s="22"/>
      <c r="L190" s="101"/>
      <c r="N190" s="22"/>
      <c r="O190" s="101"/>
      <c r="Q190" s="22"/>
      <c r="R190" s="101"/>
      <c r="S190" s="22"/>
      <c r="T190" s="101"/>
      <c r="V190" s="22"/>
      <c r="W190" s="22"/>
    </row>
    <row r="191" spans="1:23">
      <c r="A191" s="22"/>
      <c r="B191" s="22"/>
      <c r="C191" s="230"/>
      <c r="F191" s="22"/>
      <c r="G191" s="230"/>
      <c r="I191" s="22"/>
      <c r="J191" s="101"/>
      <c r="K191" s="22"/>
      <c r="L191" s="101"/>
      <c r="N191" s="22"/>
      <c r="O191" s="101"/>
      <c r="Q191" s="22"/>
      <c r="R191" s="101"/>
      <c r="S191" s="22"/>
      <c r="T191" s="101"/>
      <c r="V191" s="22"/>
      <c r="W191" s="22"/>
    </row>
    <row r="192" spans="1:23">
      <c r="A192" s="22"/>
      <c r="B192" s="22"/>
      <c r="C192" s="230"/>
      <c r="F192" s="22"/>
      <c r="G192" s="230"/>
      <c r="I192" s="22"/>
      <c r="J192" s="101"/>
      <c r="K192" s="22"/>
      <c r="L192" s="101"/>
      <c r="N192" s="22"/>
      <c r="O192" s="101"/>
      <c r="Q192" s="22"/>
      <c r="R192" s="101"/>
      <c r="S192" s="22"/>
      <c r="T192" s="101"/>
      <c r="V192" s="22"/>
      <c r="W192" s="22"/>
    </row>
    <row r="193" spans="1:23">
      <c r="A193" s="22"/>
      <c r="B193" s="22"/>
      <c r="C193" s="230"/>
      <c r="F193" s="22"/>
      <c r="G193" s="230"/>
      <c r="I193" s="22"/>
      <c r="J193" s="101"/>
      <c r="K193" s="22"/>
      <c r="L193" s="101"/>
      <c r="N193" s="22"/>
      <c r="O193" s="101"/>
      <c r="Q193" s="22"/>
      <c r="R193" s="101"/>
      <c r="S193" s="22"/>
      <c r="T193" s="101"/>
      <c r="V193" s="22"/>
      <c r="W193" s="22"/>
    </row>
    <row r="194" spans="1:23">
      <c r="A194" s="22"/>
      <c r="B194" s="22"/>
      <c r="C194" s="230"/>
      <c r="F194" s="22"/>
      <c r="G194" s="230"/>
      <c r="I194" s="22"/>
      <c r="J194" s="101"/>
      <c r="K194" s="22"/>
      <c r="L194" s="101"/>
      <c r="N194" s="22"/>
      <c r="O194" s="101"/>
      <c r="Q194" s="22"/>
      <c r="R194" s="101"/>
      <c r="S194" s="22"/>
      <c r="T194" s="101"/>
      <c r="V194" s="22"/>
      <c r="W194" s="22"/>
    </row>
    <row r="195" spans="1:23">
      <c r="A195" s="22"/>
      <c r="B195" s="22"/>
      <c r="C195" s="230"/>
      <c r="F195" s="22"/>
      <c r="G195" s="230"/>
      <c r="I195" s="22"/>
      <c r="J195" s="101"/>
      <c r="K195" s="22"/>
      <c r="L195" s="101"/>
      <c r="N195" s="22"/>
      <c r="O195" s="101"/>
      <c r="Q195" s="22"/>
      <c r="R195" s="101"/>
      <c r="S195" s="22"/>
      <c r="T195" s="101"/>
      <c r="V195" s="22"/>
      <c r="W195" s="22"/>
    </row>
    <row r="196" spans="1:23">
      <c r="A196" s="22"/>
      <c r="B196" s="22"/>
      <c r="C196" s="230"/>
      <c r="F196" s="22"/>
      <c r="G196" s="230"/>
      <c r="I196" s="22"/>
      <c r="J196" s="101"/>
      <c r="K196" s="22"/>
      <c r="L196" s="101"/>
      <c r="N196" s="22"/>
      <c r="O196" s="101"/>
      <c r="Q196" s="22"/>
      <c r="R196" s="101"/>
      <c r="S196" s="22"/>
      <c r="T196" s="101"/>
      <c r="V196" s="22"/>
      <c r="W196" s="22"/>
    </row>
    <row r="197" spans="1:23">
      <c r="A197" s="22"/>
      <c r="B197" s="22"/>
      <c r="C197" s="230"/>
      <c r="F197" s="22"/>
      <c r="G197" s="230"/>
      <c r="I197" s="22"/>
      <c r="J197" s="101"/>
      <c r="K197" s="22"/>
      <c r="L197" s="101"/>
      <c r="N197" s="22"/>
      <c r="O197" s="101"/>
      <c r="Q197" s="22"/>
      <c r="R197" s="101"/>
      <c r="S197" s="22"/>
      <c r="T197" s="101"/>
      <c r="V197" s="22"/>
      <c r="W197" s="22"/>
    </row>
    <row r="198" spans="1:23">
      <c r="A198" s="22"/>
      <c r="B198" s="22"/>
      <c r="C198" s="230"/>
      <c r="F198" s="22"/>
      <c r="G198" s="230"/>
      <c r="I198" s="22"/>
      <c r="J198" s="101"/>
      <c r="K198" s="22"/>
      <c r="L198" s="101"/>
      <c r="N198" s="22"/>
      <c r="O198" s="101"/>
      <c r="Q198" s="22"/>
      <c r="R198" s="101"/>
      <c r="S198" s="22"/>
      <c r="T198" s="101"/>
      <c r="V198" s="22"/>
      <c r="W198" s="22"/>
    </row>
    <row r="199" spans="1:23">
      <c r="A199" s="22"/>
      <c r="B199" s="22"/>
      <c r="C199" s="230"/>
      <c r="F199" s="22"/>
      <c r="G199" s="230"/>
      <c r="I199" s="22"/>
      <c r="J199" s="101"/>
      <c r="K199" s="22"/>
      <c r="L199" s="101"/>
      <c r="N199" s="22"/>
      <c r="O199" s="101"/>
      <c r="Q199" s="22"/>
      <c r="R199" s="101"/>
      <c r="S199" s="22"/>
      <c r="T199" s="101"/>
      <c r="V199" s="22"/>
      <c r="W199" s="22"/>
    </row>
    <row r="200" spans="1:23">
      <c r="A200" s="22"/>
      <c r="B200" s="22"/>
      <c r="C200" s="230"/>
      <c r="F200" s="22"/>
      <c r="G200" s="230"/>
      <c r="I200" s="22"/>
      <c r="J200" s="101"/>
      <c r="K200" s="22"/>
      <c r="L200" s="101"/>
      <c r="N200" s="22"/>
      <c r="O200" s="101"/>
      <c r="Q200" s="22"/>
      <c r="R200" s="101"/>
      <c r="S200" s="22"/>
      <c r="T200" s="101"/>
      <c r="V200" s="22"/>
      <c r="W200" s="22"/>
    </row>
    <row r="201" spans="1:23">
      <c r="A201" s="22"/>
      <c r="B201" s="22"/>
      <c r="C201" s="230"/>
      <c r="F201" s="22"/>
      <c r="G201" s="230"/>
      <c r="I201" s="22"/>
      <c r="J201" s="101"/>
      <c r="K201" s="22"/>
      <c r="L201" s="101"/>
      <c r="N201" s="22"/>
      <c r="O201" s="101"/>
      <c r="Q201" s="22"/>
      <c r="R201" s="101"/>
      <c r="S201" s="22"/>
      <c r="T201" s="101"/>
      <c r="V201" s="22"/>
      <c r="W201" s="22"/>
    </row>
    <row r="202" spans="1:23">
      <c r="A202" s="22"/>
      <c r="B202" s="22"/>
      <c r="C202" s="230"/>
      <c r="F202" s="22"/>
      <c r="G202" s="230"/>
      <c r="I202" s="22"/>
      <c r="J202" s="101"/>
      <c r="K202" s="22"/>
      <c r="L202" s="101"/>
      <c r="N202" s="22"/>
      <c r="O202" s="101"/>
      <c r="Q202" s="22"/>
      <c r="R202" s="101"/>
      <c r="S202" s="22"/>
      <c r="T202" s="101"/>
      <c r="V202" s="22"/>
      <c r="W202" s="22"/>
    </row>
    <row r="203" spans="1:23">
      <c r="A203" s="22"/>
      <c r="B203" s="22"/>
      <c r="C203" s="230"/>
      <c r="F203" s="22"/>
      <c r="G203" s="230"/>
      <c r="I203" s="22"/>
      <c r="J203" s="101"/>
      <c r="K203" s="22"/>
      <c r="L203" s="101"/>
      <c r="N203" s="22"/>
      <c r="O203" s="101"/>
      <c r="Q203" s="22"/>
      <c r="R203" s="101"/>
      <c r="S203" s="22"/>
      <c r="T203" s="101"/>
      <c r="V203" s="22"/>
      <c r="W203" s="22"/>
    </row>
    <row r="204" spans="1:23">
      <c r="A204" s="22"/>
      <c r="B204" s="22"/>
      <c r="C204" s="230"/>
      <c r="F204" s="22"/>
      <c r="G204" s="230"/>
      <c r="I204" s="22"/>
      <c r="J204" s="101"/>
      <c r="K204" s="22"/>
      <c r="L204" s="101"/>
      <c r="N204" s="22"/>
      <c r="O204" s="101"/>
      <c r="Q204" s="22"/>
      <c r="R204" s="101"/>
      <c r="S204" s="22"/>
      <c r="T204" s="101"/>
      <c r="V204" s="22"/>
      <c r="W204" s="22"/>
    </row>
    <row r="205" spans="1:23">
      <c r="A205" s="22"/>
      <c r="B205" s="22"/>
      <c r="C205" s="230"/>
      <c r="F205" s="22"/>
      <c r="G205" s="230"/>
      <c r="I205" s="22"/>
      <c r="J205" s="101"/>
      <c r="K205" s="22"/>
      <c r="L205" s="101"/>
      <c r="N205" s="22"/>
      <c r="O205" s="101"/>
      <c r="Q205" s="22"/>
      <c r="R205" s="101"/>
      <c r="S205" s="22"/>
      <c r="T205" s="101"/>
      <c r="V205" s="22"/>
      <c r="W205" s="22"/>
    </row>
    <row r="206" spans="1:23">
      <c r="A206" s="22"/>
      <c r="B206" s="22"/>
      <c r="C206" s="230"/>
      <c r="F206" s="22"/>
      <c r="G206" s="230"/>
      <c r="I206" s="22"/>
      <c r="J206" s="101"/>
      <c r="K206" s="22"/>
      <c r="L206" s="101"/>
      <c r="N206" s="22"/>
      <c r="O206" s="101"/>
      <c r="Q206" s="22"/>
      <c r="R206" s="101"/>
      <c r="S206" s="22"/>
      <c r="T206" s="101"/>
      <c r="V206" s="22"/>
      <c r="W206" s="22"/>
    </row>
    <row r="207" spans="1:23">
      <c r="A207" s="22"/>
      <c r="B207" s="22"/>
      <c r="C207" s="230"/>
      <c r="F207" s="22"/>
      <c r="G207" s="230"/>
      <c r="I207" s="22"/>
      <c r="J207" s="101"/>
      <c r="K207" s="22"/>
      <c r="L207" s="101"/>
      <c r="N207" s="22"/>
      <c r="O207" s="101"/>
      <c r="Q207" s="22"/>
      <c r="R207" s="101"/>
      <c r="S207" s="22"/>
      <c r="T207" s="101"/>
      <c r="V207" s="22"/>
      <c r="W207" s="22"/>
    </row>
    <row r="208" spans="1:23">
      <c r="A208" s="22"/>
      <c r="B208" s="22"/>
      <c r="C208" s="230"/>
      <c r="F208" s="22"/>
      <c r="G208" s="230"/>
      <c r="I208" s="22"/>
      <c r="J208" s="101"/>
      <c r="K208" s="22"/>
      <c r="L208" s="101"/>
      <c r="N208" s="22"/>
      <c r="O208" s="101"/>
      <c r="Q208" s="22"/>
      <c r="R208" s="101"/>
      <c r="S208" s="22"/>
      <c r="T208" s="101"/>
      <c r="V208" s="22"/>
      <c r="W208" s="22"/>
    </row>
    <row r="209" spans="1:23">
      <c r="A209" s="22"/>
      <c r="B209" s="22"/>
      <c r="C209" s="230"/>
      <c r="F209" s="22"/>
      <c r="G209" s="230"/>
      <c r="I209" s="22"/>
      <c r="J209" s="101"/>
      <c r="K209" s="22"/>
      <c r="L209" s="101"/>
      <c r="N209" s="22"/>
      <c r="O209" s="101"/>
      <c r="Q209" s="22"/>
      <c r="R209" s="101"/>
      <c r="S209" s="22"/>
      <c r="T209" s="101"/>
      <c r="V209" s="22"/>
      <c r="W209" s="22"/>
    </row>
    <row r="210" spans="1:23">
      <c r="A210" s="22"/>
      <c r="B210" s="22"/>
      <c r="C210" s="230"/>
      <c r="F210" s="22"/>
      <c r="G210" s="230"/>
      <c r="I210" s="22"/>
      <c r="J210" s="101"/>
      <c r="K210" s="22"/>
      <c r="L210" s="101"/>
      <c r="N210" s="22"/>
      <c r="O210" s="101"/>
      <c r="Q210" s="22"/>
      <c r="R210" s="101"/>
      <c r="S210" s="22"/>
      <c r="T210" s="101"/>
      <c r="V210" s="22"/>
      <c r="W210" s="22"/>
    </row>
    <row r="211" spans="1:23">
      <c r="A211" s="22"/>
      <c r="B211" s="22"/>
      <c r="C211" s="230"/>
      <c r="F211" s="22"/>
      <c r="G211" s="230"/>
      <c r="I211" s="22"/>
      <c r="J211" s="101"/>
      <c r="K211" s="22"/>
      <c r="L211" s="101"/>
      <c r="N211" s="22"/>
      <c r="O211" s="101"/>
      <c r="Q211" s="22"/>
      <c r="R211" s="101"/>
      <c r="S211" s="22"/>
      <c r="T211" s="101"/>
      <c r="V211" s="22"/>
      <c r="W211" s="22"/>
    </row>
    <row r="212" spans="1:23">
      <c r="A212" s="22"/>
      <c r="B212" s="22"/>
      <c r="C212" s="230"/>
      <c r="F212" s="22"/>
      <c r="G212" s="230"/>
      <c r="I212" s="22"/>
      <c r="J212" s="101"/>
      <c r="K212" s="22"/>
      <c r="L212" s="101"/>
      <c r="N212" s="22"/>
      <c r="O212" s="101"/>
      <c r="Q212" s="22"/>
      <c r="R212" s="101"/>
      <c r="S212" s="22"/>
      <c r="T212" s="101"/>
      <c r="V212" s="22"/>
      <c r="W212" s="22"/>
    </row>
    <row r="213" spans="1:23">
      <c r="A213" s="22"/>
      <c r="B213" s="22"/>
      <c r="C213" s="230"/>
      <c r="F213" s="22"/>
      <c r="G213" s="230"/>
      <c r="I213" s="22"/>
      <c r="J213" s="101"/>
      <c r="K213" s="22"/>
      <c r="L213" s="101"/>
      <c r="N213" s="22"/>
      <c r="O213" s="101"/>
      <c r="Q213" s="22"/>
      <c r="R213" s="101"/>
      <c r="S213" s="22"/>
      <c r="T213" s="101"/>
      <c r="V213" s="22"/>
      <c r="W213" s="22"/>
    </row>
    <row r="214" spans="1:23">
      <c r="A214" s="22"/>
      <c r="B214" s="22"/>
      <c r="C214" s="230"/>
      <c r="F214" s="22"/>
      <c r="G214" s="230"/>
      <c r="I214" s="22"/>
      <c r="J214" s="101"/>
      <c r="K214" s="22"/>
      <c r="L214" s="101"/>
      <c r="N214" s="22"/>
      <c r="O214" s="101"/>
      <c r="Q214" s="22"/>
      <c r="R214" s="101"/>
      <c r="S214" s="22"/>
      <c r="T214" s="101"/>
      <c r="V214" s="22"/>
      <c r="W214" s="22"/>
    </row>
    <row r="215" spans="1:23">
      <c r="A215" s="22"/>
      <c r="B215" s="22"/>
      <c r="C215" s="230"/>
      <c r="F215" s="22"/>
      <c r="G215" s="230"/>
      <c r="I215" s="22"/>
      <c r="J215" s="101"/>
      <c r="K215" s="22"/>
      <c r="L215" s="101"/>
      <c r="N215" s="22"/>
      <c r="O215" s="101"/>
      <c r="Q215" s="22"/>
      <c r="R215" s="101"/>
      <c r="S215" s="22"/>
      <c r="T215" s="101"/>
      <c r="V215" s="22"/>
      <c r="W215" s="22"/>
    </row>
    <row r="216" spans="1:23">
      <c r="A216" s="22"/>
      <c r="B216" s="22"/>
      <c r="C216" s="230"/>
      <c r="F216" s="22"/>
      <c r="G216" s="230"/>
      <c r="I216" s="22"/>
      <c r="J216" s="101"/>
      <c r="K216" s="22"/>
      <c r="L216" s="101"/>
      <c r="N216" s="22"/>
      <c r="O216" s="101"/>
      <c r="Q216" s="22"/>
      <c r="R216" s="101"/>
      <c r="S216" s="22"/>
      <c r="T216" s="101"/>
      <c r="V216" s="22"/>
      <c r="W216" s="22"/>
    </row>
    <row r="217" spans="1:23">
      <c r="A217" s="22"/>
      <c r="B217" s="22"/>
      <c r="C217" s="230"/>
      <c r="F217" s="22"/>
      <c r="G217" s="230"/>
      <c r="I217" s="22"/>
      <c r="J217" s="101"/>
      <c r="K217" s="22"/>
      <c r="L217" s="101"/>
      <c r="N217" s="22"/>
      <c r="O217" s="101"/>
      <c r="Q217" s="22"/>
      <c r="R217" s="101"/>
      <c r="S217" s="22"/>
      <c r="T217" s="101"/>
      <c r="V217" s="22"/>
      <c r="W217" s="22"/>
    </row>
    <row r="218" spans="1:23">
      <c r="A218" s="22"/>
      <c r="B218" s="22"/>
      <c r="C218" s="230"/>
      <c r="F218" s="22"/>
      <c r="G218" s="230"/>
      <c r="I218" s="22"/>
      <c r="J218" s="101"/>
      <c r="K218" s="22"/>
      <c r="L218" s="101"/>
      <c r="N218" s="22"/>
      <c r="O218" s="101"/>
      <c r="Q218" s="22"/>
      <c r="R218" s="101"/>
      <c r="S218" s="22"/>
      <c r="T218" s="101"/>
      <c r="V218" s="22"/>
      <c r="W218" s="22"/>
    </row>
    <row r="219" spans="1:23">
      <c r="A219" s="22"/>
      <c r="B219" s="22"/>
      <c r="C219" s="230"/>
      <c r="F219" s="22"/>
      <c r="G219" s="230"/>
      <c r="I219" s="22"/>
      <c r="J219" s="101"/>
      <c r="K219" s="22"/>
      <c r="L219" s="101"/>
      <c r="N219" s="22"/>
      <c r="O219" s="101"/>
      <c r="Q219" s="22"/>
      <c r="R219" s="101"/>
      <c r="S219" s="22"/>
      <c r="T219" s="101"/>
      <c r="V219" s="22"/>
      <c r="W219" s="22"/>
    </row>
    <row r="220" spans="1:23">
      <c r="A220" s="22"/>
      <c r="B220" s="22"/>
      <c r="C220" s="230"/>
      <c r="F220" s="22"/>
      <c r="G220" s="230"/>
      <c r="I220" s="22"/>
      <c r="J220" s="101"/>
      <c r="K220" s="22"/>
      <c r="L220" s="101"/>
      <c r="N220" s="22"/>
      <c r="O220" s="101"/>
      <c r="Q220" s="22"/>
      <c r="R220" s="101"/>
      <c r="S220" s="22"/>
      <c r="T220" s="101"/>
      <c r="V220" s="22"/>
      <c r="W220" s="22"/>
    </row>
    <row r="221" spans="1:23">
      <c r="A221" s="22"/>
      <c r="B221" s="22"/>
      <c r="C221" s="230"/>
      <c r="F221" s="22"/>
      <c r="G221" s="230"/>
      <c r="I221" s="22"/>
      <c r="J221" s="101"/>
      <c r="K221" s="22"/>
      <c r="L221" s="101"/>
      <c r="N221" s="22"/>
      <c r="O221" s="101"/>
      <c r="Q221" s="22"/>
      <c r="R221" s="101"/>
      <c r="S221" s="22"/>
      <c r="T221" s="101"/>
      <c r="V221" s="22"/>
      <c r="W221" s="22"/>
    </row>
    <row r="222" spans="1:23">
      <c r="A222" s="22"/>
      <c r="B222" s="22"/>
      <c r="C222" s="230"/>
      <c r="F222" s="22"/>
      <c r="G222" s="230"/>
      <c r="I222" s="22"/>
      <c r="J222" s="101"/>
      <c r="K222" s="22"/>
      <c r="L222" s="101"/>
      <c r="N222" s="22"/>
      <c r="O222" s="101"/>
      <c r="Q222" s="22"/>
      <c r="R222" s="101"/>
      <c r="S222" s="22"/>
      <c r="T222" s="101"/>
      <c r="V222" s="22"/>
      <c r="W222" s="22"/>
    </row>
    <row r="223" spans="1:23">
      <c r="A223" s="22"/>
      <c r="B223" s="22"/>
      <c r="C223" s="230"/>
      <c r="F223" s="22"/>
      <c r="G223" s="230"/>
      <c r="I223" s="22"/>
      <c r="J223" s="101"/>
      <c r="K223" s="22"/>
      <c r="L223" s="101"/>
      <c r="N223" s="22"/>
      <c r="O223" s="101"/>
      <c r="Q223" s="22"/>
      <c r="R223" s="101"/>
      <c r="S223" s="22"/>
      <c r="T223" s="101"/>
      <c r="V223" s="22"/>
      <c r="W223" s="22"/>
    </row>
    <row r="224" spans="1:23">
      <c r="A224" s="22"/>
      <c r="B224" s="22"/>
      <c r="C224" s="230"/>
      <c r="F224" s="22"/>
      <c r="G224" s="230"/>
      <c r="I224" s="22"/>
      <c r="J224" s="101"/>
      <c r="K224" s="22"/>
      <c r="L224" s="101"/>
      <c r="N224" s="22"/>
      <c r="O224" s="101"/>
      <c r="Q224" s="22"/>
      <c r="R224" s="101"/>
      <c r="S224" s="22"/>
      <c r="T224" s="101"/>
      <c r="V224" s="22"/>
      <c r="W224" s="22"/>
    </row>
    <row r="225" spans="1:23">
      <c r="A225" s="22"/>
      <c r="B225" s="22"/>
      <c r="C225" s="230"/>
      <c r="F225" s="22"/>
      <c r="G225" s="230"/>
      <c r="I225" s="22"/>
      <c r="J225" s="101"/>
      <c r="K225" s="22"/>
      <c r="L225" s="101"/>
      <c r="N225" s="22"/>
      <c r="O225" s="101"/>
      <c r="Q225" s="22"/>
      <c r="R225" s="101"/>
      <c r="S225" s="22"/>
      <c r="T225" s="101"/>
      <c r="V225" s="22"/>
      <c r="W225" s="22"/>
    </row>
    <row r="226" spans="1:23">
      <c r="A226" s="22"/>
      <c r="B226" s="22"/>
      <c r="C226" s="230"/>
      <c r="F226" s="22"/>
      <c r="G226" s="230"/>
      <c r="I226" s="22"/>
      <c r="J226" s="101"/>
      <c r="K226" s="22"/>
      <c r="L226" s="101"/>
      <c r="N226" s="22"/>
      <c r="O226" s="101"/>
      <c r="Q226" s="22"/>
      <c r="R226" s="101"/>
      <c r="S226" s="22"/>
      <c r="T226" s="101"/>
      <c r="V226" s="22"/>
      <c r="W226" s="22"/>
    </row>
    <row r="227" spans="1:23">
      <c r="A227" s="22"/>
      <c r="B227" s="22"/>
      <c r="C227" s="230"/>
      <c r="F227" s="22"/>
      <c r="G227" s="230"/>
      <c r="I227" s="22"/>
      <c r="J227" s="101"/>
      <c r="K227" s="22"/>
      <c r="L227" s="101"/>
      <c r="N227" s="22"/>
      <c r="O227" s="101"/>
      <c r="Q227" s="22"/>
      <c r="R227" s="101"/>
      <c r="S227" s="22"/>
      <c r="T227" s="101"/>
      <c r="V227" s="22"/>
      <c r="W227" s="22"/>
    </row>
    <row r="228" spans="1:23">
      <c r="A228" s="22"/>
      <c r="B228" s="22"/>
      <c r="C228" s="230"/>
      <c r="F228" s="22"/>
      <c r="G228" s="230"/>
      <c r="I228" s="22"/>
      <c r="J228" s="101"/>
      <c r="K228" s="22"/>
      <c r="L228" s="101"/>
      <c r="N228" s="22"/>
      <c r="O228" s="101"/>
      <c r="Q228" s="22"/>
      <c r="R228" s="101"/>
      <c r="S228" s="22"/>
      <c r="T228" s="101"/>
      <c r="V228" s="22"/>
      <c r="W228" s="22"/>
    </row>
    <row r="229" spans="1:23">
      <c r="A229" s="22"/>
      <c r="B229" s="22"/>
      <c r="C229" s="230"/>
      <c r="F229" s="22"/>
      <c r="G229" s="230"/>
      <c r="I229" s="22"/>
      <c r="J229" s="101"/>
      <c r="K229" s="22"/>
      <c r="L229" s="101"/>
      <c r="N229" s="22"/>
      <c r="O229" s="101"/>
      <c r="Q229" s="22"/>
      <c r="R229" s="101"/>
      <c r="S229" s="22"/>
      <c r="T229" s="101"/>
      <c r="V229" s="22"/>
      <c r="W229" s="22"/>
    </row>
    <row r="230" spans="1:23">
      <c r="A230" s="22"/>
      <c r="B230" s="22"/>
      <c r="C230" s="230"/>
      <c r="F230" s="22"/>
      <c r="G230" s="230"/>
      <c r="I230" s="22"/>
      <c r="J230" s="101"/>
      <c r="K230" s="22"/>
      <c r="L230" s="101"/>
      <c r="N230" s="22"/>
      <c r="O230" s="101"/>
      <c r="Q230" s="22"/>
      <c r="R230" s="101"/>
      <c r="S230" s="22"/>
      <c r="T230" s="101"/>
      <c r="V230" s="22"/>
      <c r="W230" s="22"/>
    </row>
    <row r="231" spans="1:23">
      <c r="A231" s="22"/>
      <c r="B231" s="22"/>
      <c r="C231" s="230"/>
      <c r="F231" s="22"/>
      <c r="G231" s="230"/>
      <c r="I231" s="22"/>
      <c r="J231" s="101"/>
      <c r="K231" s="22"/>
      <c r="L231" s="101"/>
      <c r="N231" s="22"/>
      <c r="O231" s="101"/>
      <c r="Q231" s="22"/>
      <c r="R231" s="101"/>
      <c r="S231" s="22"/>
      <c r="T231" s="101"/>
      <c r="V231" s="22"/>
      <c r="W231" s="22"/>
    </row>
    <row r="232" spans="1:23">
      <c r="A232" s="22"/>
      <c r="B232" s="22"/>
      <c r="C232" s="230"/>
      <c r="F232" s="22"/>
      <c r="G232" s="230"/>
      <c r="I232" s="22"/>
      <c r="J232" s="101"/>
      <c r="K232" s="22"/>
      <c r="L232" s="101"/>
      <c r="N232" s="22"/>
      <c r="O232" s="101"/>
      <c r="Q232" s="22"/>
      <c r="R232" s="101"/>
      <c r="S232" s="22"/>
      <c r="T232" s="101"/>
      <c r="V232" s="22"/>
      <c r="W232" s="22"/>
    </row>
    <row r="233" spans="1:23">
      <c r="A233" s="22"/>
      <c r="B233" s="22"/>
      <c r="C233" s="230"/>
      <c r="F233" s="22"/>
      <c r="G233" s="230"/>
      <c r="I233" s="22"/>
      <c r="J233" s="101"/>
      <c r="K233" s="22"/>
      <c r="L233" s="101"/>
      <c r="N233" s="22"/>
      <c r="O233" s="101"/>
      <c r="Q233" s="22"/>
      <c r="R233" s="101"/>
      <c r="S233" s="22"/>
      <c r="T233" s="101"/>
      <c r="V233" s="22"/>
      <c r="W233" s="22"/>
    </row>
    <row r="234" spans="1:23">
      <c r="A234" s="22"/>
      <c r="B234" s="22"/>
      <c r="C234" s="230"/>
      <c r="F234" s="22"/>
      <c r="G234" s="230"/>
      <c r="I234" s="22"/>
      <c r="J234" s="101"/>
      <c r="K234" s="22"/>
      <c r="L234" s="101"/>
      <c r="N234" s="22"/>
      <c r="O234" s="101"/>
      <c r="Q234" s="22"/>
      <c r="R234" s="101"/>
      <c r="S234" s="22"/>
      <c r="T234" s="101"/>
      <c r="V234" s="22"/>
      <c r="W234" s="22"/>
    </row>
    <row r="235" spans="1:23">
      <c r="A235" s="22"/>
      <c r="B235" s="22"/>
      <c r="C235" s="230"/>
      <c r="F235" s="22"/>
      <c r="G235" s="230"/>
      <c r="I235" s="22"/>
      <c r="J235" s="101"/>
      <c r="K235" s="22"/>
      <c r="L235" s="101"/>
      <c r="N235" s="22"/>
      <c r="O235" s="101"/>
      <c r="Q235" s="22"/>
      <c r="R235" s="101"/>
      <c r="S235" s="22"/>
      <c r="T235" s="101"/>
      <c r="V235" s="22"/>
      <c r="W235" s="22"/>
    </row>
    <row r="236" spans="1:23">
      <c r="A236" s="22"/>
      <c r="B236" s="22"/>
      <c r="C236" s="230"/>
      <c r="F236" s="22"/>
      <c r="G236" s="230"/>
      <c r="I236" s="22"/>
      <c r="J236" s="101"/>
      <c r="K236" s="22"/>
      <c r="L236" s="101"/>
      <c r="N236" s="22"/>
      <c r="O236" s="101"/>
      <c r="Q236" s="22"/>
      <c r="R236" s="101"/>
      <c r="S236" s="22"/>
      <c r="T236" s="101"/>
      <c r="V236" s="22"/>
      <c r="W236" s="22"/>
    </row>
    <row r="237" spans="1:23">
      <c r="A237" s="22"/>
      <c r="B237" s="22"/>
      <c r="C237" s="230"/>
      <c r="F237" s="22"/>
      <c r="G237" s="230"/>
      <c r="I237" s="22"/>
      <c r="J237" s="101"/>
      <c r="K237" s="22"/>
      <c r="L237" s="101"/>
      <c r="N237" s="22"/>
      <c r="O237" s="101"/>
      <c r="Q237" s="22"/>
      <c r="R237" s="101"/>
      <c r="S237" s="22"/>
      <c r="T237" s="101"/>
      <c r="V237" s="22"/>
      <c r="W237" s="22"/>
    </row>
    <row r="238" spans="1:23">
      <c r="A238" s="22"/>
      <c r="B238" s="22"/>
      <c r="C238" s="230"/>
      <c r="F238" s="22"/>
      <c r="G238" s="230"/>
      <c r="I238" s="22"/>
      <c r="J238" s="101"/>
      <c r="K238" s="22"/>
      <c r="L238" s="101"/>
      <c r="N238" s="22"/>
      <c r="O238" s="101"/>
      <c r="Q238" s="22"/>
      <c r="R238" s="101"/>
      <c r="S238" s="22"/>
      <c r="T238" s="101"/>
      <c r="V238" s="22"/>
      <c r="W238" s="22"/>
    </row>
    <row r="239" spans="1:23">
      <c r="A239" s="22"/>
      <c r="B239" s="22"/>
      <c r="C239" s="230"/>
      <c r="F239" s="22"/>
      <c r="G239" s="230"/>
      <c r="I239" s="22"/>
      <c r="J239" s="101"/>
      <c r="K239" s="22"/>
      <c r="L239" s="101"/>
      <c r="N239" s="22"/>
      <c r="O239" s="101"/>
      <c r="Q239" s="22"/>
      <c r="R239" s="101"/>
      <c r="S239" s="22"/>
      <c r="T239" s="101"/>
      <c r="V239" s="22"/>
      <c r="W239" s="22"/>
    </row>
    <row r="240" spans="1:23">
      <c r="A240" s="22"/>
      <c r="B240" s="22"/>
      <c r="C240" s="230"/>
      <c r="F240" s="22"/>
      <c r="G240" s="230"/>
      <c r="I240" s="22"/>
      <c r="J240" s="101"/>
      <c r="K240" s="22"/>
      <c r="L240" s="101"/>
      <c r="N240" s="22"/>
      <c r="O240" s="101"/>
      <c r="Q240" s="22"/>
      <c r="R240" s="101"/>
      <c r="S240" s="22"/>
      <c r="T240" s="101"/>
      <c r="V240" s="22"/>
      <c r="W240" s="22"/>
    </row>
    <row r="241" spans="1:23">
      <c r="A241" s="22"/>
      <c r="B241" s="22"/>
      <c r="C241" s="230"/>
      <c r="F241" s="22"/>
      <c r="G241" s="230"/>
      <c r="I241" s="22"/>
      <c r="J241" s="101"/>
      <c r="K241" s="22"/>
      <c r="L241" s="101"/>
      <c r="N241" s="22"/>
      <c r="O241" s="101"/>
      <c r="Q241" s="22"/>
      <c r="R241" s="101"/>
      <c r="S241" s="22"/>
      <c r="T241" s="101"/>
      <c r="V241" s="22"/>
      <c r="W241" s="22"/>
    </row>
    <row r="242" spans="1:23">
      <c r="A242" s="22"/>
      <c r="B242" s="22"/>
      <c r="C242" s="230"/>
      <c r="F242" s="22"/>
      <c r="G242" s="230"/>
      <c r="I242" s="22"/>
      <c r="J242" s="101"/>
      <c r="K242" s="22"/>
      <c r="L242" s="101"/>
      <c r="N242" s="22"/>
      <c r="O242" s="101"/>
      <c r="Q242" s="22"/>
      <c r="R242" s="101"/>
      <c r="S242" s="22"/>
      <c r="T242" s="101"/>
      <c r="V242" s="22"/>
      <c r="W242" s="22"/>
    </row>
    <row r="243" spans="1:23">
      <c r="A243" s="22"/>
      <c r="B243" s="22"/>
      <c r="C243" s="230"/>
      <c r="F243" s="22"/>
      <c r="G243" s="230"/>
      <c r="I243" s="22"/>
      <c r="J243" s="101"/>
      <c r="K243" s="22"/>
      <c r="L243" s="101"/>
      <c r="N243" s="22"/>
      <c r="O243" s="101"/>
      <c r="Q243" s="22"/>
      <c r="R243" s="101"/>
      <c r="S243" s="22"/>
      <c r="T243" s="101"/>
      <c r="V243" s="22"/>
      <c r="W243" s="22"/>
    </row>
    <row r="244" spans="1:23">
      <c r="A244" s="22"/>
      <c r="B244" s="22"/>
      <c r="C244" s="230"/>
      <c r="F244" s="22"/>
      <c r="G244" s="230"/>
      <c r="I244" s="22"/>
      <c r="J244" s="101"/>
      <c r="K244" s="22"/>
      <c r="L244" s="101"/>
      <c r="N244" s="22"/>
      <c r="O244" s="101"/>
      <c r="Q244" s="22"/>
      <c r="R244" s="101"/>
      <c r="S244" s="22"/>
      <c r="T244" s="101"/>
      <c r="V244" s="22"/>
      <c r="W244" s="22"/>
    </row>
    <row r="245" spans="1:23">
      <c r="A245" s="22"/>
      <c r="B245" s="22"/>
      <c r="C245" s="230"/>
      <c r="F245" s="22"/>
      <c r="G245" s="230"/>
      <c r="I245" s="22"/>
      <c r="J245" s="101"/>
      <c r="K245" s="22"/>
      <c r="L245" s="101"/>
      <c r="N245" s="22"/>
      <c r="O245" s="101"/>
      <c r="Q245" s="22"/>
      <c r="R245" s="101"/>
      <c r="S245" s="22"/>
      <c r="T245" s="101"/>
      <c r="V245" s="22"/>
      <c r="W245" s="22"/>
    </row>
    <row r="246" spans="1:23">
      <c r="A246" s="22"/>
      <c r="B246" s="22"/>
      <c r="C246" s="230"/>
      <c r="F246" s="22"/>
      <c r="G246" s="230"/>
      <c r="I246" s="22"/>
      <c r="J246" s="101"/>
      <c r="K246" s="22"/>
      <c r="L246" s="101"/>
      <c r="N246" s="22"/>
      <c r="O246" s="101"/>
      <c r="Q246" s="22"/>
      <c r="R246" s="101"/>
      <c r="S246" s="22"/>
      <c r="T246" s="101"/>
      <c r="V246" s="22"/>
      <c r="W246" s="22"/>
    </row>
    <row r="247" spans="1:23">
      <c r="A247" s="22"/>
      <c r="B247" s="22"/>
      <c r="C247" s="230"/>
      <c r="F247" s="22"/>
      <c r="G247" s="230"/>
      <c r="I247" s="22"/>
      <c r="J247" s="101"/>
      <c r="K247" s="22"/>
      <c r="L247" s="101"/>
      <c r="N247" s="22"/>
      <c r="O247" s="101"/>
      <c r="Q247" s="22"/>
      <c r="R247" s="101"/>
      <c r="S247" s="22"/>
      <c r="T247" s="101"/>
      <c r="V247" s="22"/>
      <c r="W247" s="22"/>
    </row>
    <row r="248" spans="1:23">
      <c r="A248" s="22"/>
      <c r="B248" s="22"/>
      <c r="C248" s="230"/>
      <c r="F248" s="22"/>
      <c r="G248" s="230"/>
      <c r="I248" s="22"/>
      <c r="J248" s="101"/>
      <c r="K248" s="22"/>
      <c r="L248" s="101"/>
      <c r="N248" s="22"/>
      <c r="O248" s="101"/>
      <c r="Q248" s="22"/>
      <c r="R248" s="101"/>
      <c r="S248" s="22"/>
      <c r="T248" s="101"/>
      <c r="V248" s="22"/>
      <c r="W248" s="22"/>
    </row>
    <row r="249" spans="1:23">
      <c r="A249" s="22"/>
      <c r="B249" s="22"/>
      <c r="C249" s="230"/>
      <c r="F249" s="22"/>
      <c r="G249" s="230"/>
      <c r="I249" s="22"/>
      <c r="J249" s="101"/>
      <c r="K249" s="22"/>
      <c r="L249" s="101"/>
      <c r="N249" s="22"/>
      <c r="O249" s="101"/>
      <c r="Q249" s="22"/>
      <c r="R249" s="101"/>
      <c r="S249" s="22"/>
      <c r="T249" s="101"/>
      <c r="V249" s="22"/>
      <c r="W249" s="22"/>
    </row>
    <row r="250" spans="1:23">
      <c r="A250" s="22"/>
      <c r="B250" s="22"/>
      <c r="C250" s="230"/>
      <c r="F250" s="22"/>
      <c r="G250" s="230"/>
      <c r="I250" s="22"/>
      <c r="J250" s="101"/>
      <c r="K250" s="22"/>
      <c r="L250" s="101"/>
      <c r="N250" s="22"/>
      <c r="O250" s="101"/>
      <c r="Q250" s="22"/>
      <c r="R250" s="101"/>
      <c r="S250" s="22"/>
      <c r="T250" s="101"/>
      <c r="V250" s="22"/>
      <c r="W250" s="22"/>
    </row>
    <row r="251" spans="1:23">
      <c r="A251" s="22"/>
      <c r="B251" s="22"/>
      <c r="C251" s="230"/>
      <c r="F251" s="22"/>
      <c r="G251" s="230"/>
      <c r="I251" s="22"/>
      <c r="J251" s="101"/>
      <c r="K251" s="22"/>
      <c r="L251" s="101"/>
      <c r="N251" s="22"/>
      <c r="O251" s="101"/>
      <c r="Q251" s="22"/>
      <c r="R251" s="101"/>
      <c r="S251" s="22"/>
      <c r="T251" s="101"/>
      <c r="V251" s="22"/>
      <c r="W251" s="22"/>
    </row>
    <row r="252" spans="1:23">
      <c r="A252" s="22"/>
      <c r="B252" s="22"/>
      <c r="C252" s="230"/>
      <c r="F252" s="22"/>
      <c r="G252" s="230"/>
      <c r="I252" s="22"/>
      <c r="J252" s="101"/>
      <c r="K252" s="22"/>
      <c r="L252" s="101"/>
      <c r="N252" s="22"/>
      <c r="O252" s="101"/>
      <c r="Q252" s="22"/>
      <c r="R252" s="101"/>
      <c r="S252" s="22"/>
      <c r="T252" s="101"/>
      <c r="V252" s="22"/>
      <c r="W252" s="22"/>
    </row>
    <row r="253" spans="1:23">
      <c r="A253" s="22"/>
      <c r="B253" s="22"/>
      <c r="C253" s="230"/>
      <c r="F253" s="22"/>
      <c r="G253" s="230"/>
      <c r="I253" s="22"/>
      <c r="J253" s="101"/>
      <c r="K253" s="22"/>
      <c r="L253" s="101"/>
      <c r="N253" s="22"/>
      <c r="O253" s="101"/>
      <c r="Q253" s="22"/>
      <c r="R253" s="101"/>
      <c r="S253" s="22"/>
      <c r="T253" s="101"/>
      <c r="V253" s="22"/>
      <c r="W253" s="22"/>
    </row>
    <row r="254" spans="1:23">
      <c r="A254" s="22"/>
      <c r="B254" s="22"/>
      <c r="C254" s="230"/>
      <c r="F254" s="22"/>
      <c r="G254" s="230"/>
      <c r="I254" s="22"/>
      <c r="J254" s="101"/>
      <c r="K254" s="22"/>
      <c r="L254" s="101"/>
      <c r="N254" s="22"/>
      <c r="O254" s="101"/>
      <c r="Q254" s="22"/>
      <c r="R254" s="101"/>
      <c r="S254" s="22"/>
      <c r="T254" s="101"/>
      <c r="V254" s="22"/>
      <c r="W254" s="22"/>
    </row>
    <row r="255" spans="1:23">
      <c r="A255" s="22"/>
      <c r="B255" s="22"/>
      <c r="C255" s="230"/>
      <c r="F255" s="22"/>
      <c r="G255" s="230"/>
      <c r="I255" s="22"/>
      <c r="J255" s="101"/>
      <c r="K255" s="22"/>
      <c r="L255" s="101"/>
      <c r="N255" s="22"/>
      <c r="O255" s="101"/>
      <c r="Q255" s="22"/>
      <c r="R255" s="101"/>
      <c r="S255" s="22"/>
      <c r="T255" s="101"/>
      <c r="V255" s="22"/>
      <c r="W255" s="22"/>
    </row>
    <row r="256" spans="1:23">
      <c r="A256" s="22"/>
      <c r="B256" s="22"/>
      <c r="C256" s="230"/>
      <c r="F256" s="22"/>
      <c r="G256" s="230"/>
      <c r="I256" s="22"/>
      <c r="J256" s="101"/>
      <c r="K256" s="22"/>
      <c r="L256" s="101"/>
      <c r="N256" s="22"/>
      <c r="O256" s="101"/>
      <c r="Q256" s="22"/>
      <c r="R256" s="101"/>
      <c r="S256" s="22"/>
      <c r="T256" s="101"/>
      <c r="V256" s="22"/>
      <c r="W256" s="22"/>
    </row>
    <row r="257" spans="1:23">
      <c r="A257" s="22"/>
      <c r="B257" s="22"/>
      <c r="C257" s="230"/>
      <c r="F257" s="22"/>
      <c r="G257" s="230"/>
      <c r="I257" s="22"/>
      <c r="J257" s="101"/>
      <c r="K257" s="22"/>
      <c r="L257" s="101"/>
      <c r="N257" s="22"/>
      <c r="O257" s="101"/>
      <c r="Q257" s="22"/>
      <c r="R257" s="101"/>
      <c r="S257" s="22"/>
      <c r="T257" s="101"/>
      <c r="V257" s="22"/>
      <c r="W257" s="22"/>
    </row>
    <row r="258" spans="1:23">
      <c r="A258" s="22"/>
      <c r="B258" s="22"/>
      <c r="C258" s="230"/>
      <c r="F258" s="22"/>
      <c r="G258" s="230"/>
      <c r="I258" s="22"/>
      <c r="J258" s="101"/>
      <c r="K258" s="22"/>
      <c r="L258" s="101"/>
      <c r="N258" s="22"/>
      <c r="O258" s="101"/>
      <c r="Q258" s="22"/>
      <c r="R258" s="101"/>
      <c r="S258" s="22"/>
      <c r="T258" s="101"/>
      <c r="V258" s="22"/>
      <c r="W258" s="22"/>
    </row>
    <row r="259" spans="1:23">
      <c r="A259" s="22"/>
      <c r="B259" s="22"/>
      <c r="C259" s="230"/>
      <c r="F259" s="22"/>
      <c r="G259" s="230"/>
      <c r="I259" s="22"/>
      <c r="J259" s="101"/>
      <c r="K259" s="22"/>
      <c r="L259" s="101"/>
      <c r="N259" s="22"/>
      <c r="O259" s="101"/>
      <c r="Q259" s="22"/>
      <c r="R259" s="101"/>
      <c r="S259" s="22"/>
      <c r="T259" s="101"/>
      <c r="V259" s="22"/>
      <c r="W259" s="22"/>
    </row>
    <row r="260" spans="1:23">
      <c r="A260" s="22"/>
      <c r="B260" s="22"/>
      <c r="C260" s="230"/>
      <c r="F260" s="22"/>
      <c r="G260" s="230"/>
      <c r="I260" s="22"/>
      <c r="J260" s="101"/>
      <c r="K260" s="22"/>
      <c r="L260" s="101"/>
      <c r="N260" s="22"/>
      <c r="O260" s="101"/>
      <c r="Q260" s="22"/>
      <c r="R260" s="101"/>
      <c r="S260" s="22"/>
      <c r="T260" s="101"/>
      <c r="V260" s="22"/>
      <c r="W260" s="22"/>
    </row>
    <row r="261" spans="1:23">
      <c r="A261" s="22"/>
      <c r="B261" s="22"/>
      <c r="C261" s="230"/>
      <c r="F261" s="22"/>
      <c r="G261" s="230"/>
      <c r="I261" s="22"/>
      <c r="J261" s="101"/>
      <c r="K261" s="22"/>
      <c r="L261" s="101"/>
      <c r="N261" s="22"/>
      <c r="O261" s="101"/>
      <c r="Q261" s="22"/>
      <c r="R261" s="101"/>
      <c r="S261" s="22"/>
      <c r="T261" s="101"/>
      <c r="V261" s="22"/>
      <c r="W261" s="22"/>
    </row>
    <row r="262" spans="1:23">
      <c r="A262" s="22"/>
      <c r="B262" s="22"/>
      <c r="C262" s="230"/>
      <c r="F262" s="22"/>
      <c r="G262" s="230"/>
      <c r="I262" s="22"/>
      <c r="J262" s="101"/>
      <c r="K262" s="22"/>
      <c r="L262" s="101"/>
      <c r="N262" s="22"/>
      <c r="O262" s="101"/>
      <c r="Q262" s="22"/>
      <c r="R262" s="101"/>
      <c r="S262" s="22"/>
      <c r="T262" s="101"/>
      <c r="V262" s="22"/>
      <c r="W262" s="22"/>
    </row>
    <row r="263" spans="1:23">
      <c r="A263" s="22"/>
      <c r="B263" s="22"/>
      <c r="C263" s="230"/>
      <c r="F263" s="22"/>
      <c r="G263" s="230"/>
      <c r="I263" s="22"/>
      <c r="J263" s="101"/>
      <c r="K263" s="22"/>
      <c r="L263" s="101"/>
      <c r="N263" s="22"/>
      <c r="O263" s="101"/>
      <c r="Q263" s="22"/>
      <c r="R263" s="101"/>
      <c r="S263" s="22"/>
      <c r="T263" s="101"/>
      <c r="V263" s="22"/>
      <c r="W263" s="22"/>
    </row>
    <row r="264" spans="1:23">
      <c r="A264" s="22"/>
      <c r="B264" s="22"/>
      <c r="C264" s="230"/>
      <c r="F264" s="22"/>
      <c r="G264" s="230"/>
      <c r="I264" s="22"/>
      <c r="J264" s="101"/>
      <c r="K264" s="22"/>
      <c r="L264" s="101"/>
      <c r="N264" s="22"/>
      <c r="O264" s="101"/>
      <c r="Q264" s="22"/>
      <c r="R264" s="101"/>
      <c r="S264" s="22"/>
      <c r="T264" s="101"/>
      <c r="V264" s="22"/>
      <c r="W264" s="22"/>
    </row>
    <row r="265" spans="1:23">
      <c r="A265" s="22"/>
      <c r="B265" s="22"/>
      <c r="C265" s="230"/>
      <c r="F265" s="22"/>
      <c r="G265" s="230"/>
      <c r="I265" s="22"/>
      <c r="J265" s="101"/>
      <c r="K265" s="22"/>
      <c r="L265" s="101"/>
      <c r="N265" s="22"/>
      <c r="O265" s="101"/>
      <c r="Q265" s="22"/>
      <c r="R265" s="101"/>
      <c r="S265" s="22"/>
      <c r="T265" s="101"/>
      <c r="V265" s="22"/>
      <c r="W265" s="22"/>
    </row>
    <row r="266" spans="1:23">
      <c r="A266" s="22"/>
      <c r="B266" s="22"/>
      <c r="C266" s="230"/>
      <c r="F266" s="22"/>
      <c r="G266" s="230"/>
      <c r="I266" s="22"/>
      <c r="J266" s="101"/>
      <c r="K266" s="22"/>
      <c r="L266" s="101"/>
      <c r="N266" s="22"/>
      <c r="O266" s="101"/>
      <c r="Q266" s="22"/>
      <c r="R266" s="101"/>
      <c r="S266" s="22"/>
      <c r="T266" s="101"/>
      <c r="V266" s="22"/>
      <c r="W266" s="22"/>
    </row>
    <row r="267" spans="1:23">
      <c r="A267" s="22"/>
      <c r="B267" s="22"/>
      <c r="C267" s="230"/>
      <c r="F267" s="22"/>
      <c r="G267" s="230"/>
      <c r="I267" s="22"/>
      <c r="J267" s="101"/>
      <c r="K267" s="22"/>
      <c r="L267" s="101"/>
      <c r="N267" s="22"/>
      <c r="O267" s="101"/>
      <c r="Q267" s="22"/>
      <c r="R267" s="101"/>
      <c r="S267" s="22"/>
      <c r="T267" s="101"/>
      <c r="V267" s="22"/>
      <c r="W267" s="22"/>
    </row>
    <row r="268" spans="1:23">
      <c r="A268" s="22"/>
      <c r="B268" s="22"/>
      <c r="C268" s="230"/>
      <c r="F268" s="22"/>
      <c r="G268" s="230"/>
      <c r="I268" s="22"/>
      <c r="J268" s="101"/>
      <c r="K268" s="22"/>
      <c r="L268" s="101"/>
      <c r="N268" s="22"/>
      <c r="O268" s="101"/>
      <c r="Q268" s="22"/>
      <c r="R268" s="101"/>
      <c r="S268" s="22"/>
      <c r="T268" s="101"/>
      <c r="V268" s="22"/>
      <c r="W268" s="22"/>
    </row>
    <row r="269" spans="1:23">
      <c r="A269" s="22"/>
      <c r="B269" s="22"/>
      <c r="C269" s="230"/>
      <c r="F269" s="22"/>
      <c r="G269" s="230"/>
      <c r="I269" s="22"/>
      <c r="J269" s="101"/>
      <c r="K269" s="22"/>
      <c r="L269" s="101"/>
      <c r="N269" s="22"/>
      <c r="O269" s="101"/>
      <c r="Q269" s="22"/>
      <c r="R269" s="101"/>
      <c r="S269" s="22"/>
      <c r="T269" s="101"/>
      <c r="V269" s="22"/>
      <c r="W269" s="22"/>
    </row>
    <row r="270" spans="1:23">
      <c r="A270" s="22"/>
      <c r="B270" s="22"/>
      <c r="C270" s="230"/>
      <c r="F270" s="22"/>
      <c r="G270" s="230"/>
      <c r="I270" s="22"/>
      <c r="J270" s="101"/>
      <c r="K270" s="22"/>
      <c r="L270" s="101"/>
      <c r="N270" s="22"/>
      <c r="O270" s="101"/>
      <c r="Q270" s="22"/>
      <c r="R270" s="101"/>
      <c r="S270" s="22"/>
      <c r="T270" s="101"/>
      <c r="V270" s="22"/>
      <c r="W270" s="22"/>
    </row>
    <row r="271" spans="1:23">
      <c r="A271" s="22"/>
      <c r="B271" s="22"/>
      <c r="C271" s="230"/>
      <c r="F271" s="22"/>
      <c r="G271" s="230"/>
      <c r="I271" s="22"/>
      <c r="J271" s="101"/>
      <c r="K271" s="22"/>
      <c r="L271" s="101"/>
      <c r="N271" s="22"/>
      <c r="O271" s="101"/>
      <c r="Q271" s="22"/>
      <c r="R271" s="101"/>
      <c r="S271" s="22"/>
      <c r="T271" s="101"/>
      <c r="V271" s="22"/>
      <c r="W271" s="22"/>
    </row>
    <row r="272" spans="1:23">
      <c r="A272" s="22"/>
      <c r="B272" s="22"/>
      <c r="C272" s="230"/>
      <c r="F272" s="22"/>
      <c r="G272" s="230"/>
      <c r="I272" s="22"/>
      <c r="J272" s="101"/>
      <c r="K272" s="22"/>
      <c r="L272" s="101"/>
      <c r="N272" s="22"/>
      <c r="O272" s="101"/>
      <c r="Q272" s="22"/>
      <c r="R272" s="101"/>
      <c r="S272" s="22"/>
      <c r="T272" s="101"/>
      <c r="V272" s="22"/>
      <c r="W272" s="22"/>
    </row>
    <row r="273" spans="1:23">
      <c r="A273" s="22"/>
      <c r="B273" s="22"/>
      <c r="C273" s="230"/>
      <c r="F273" s="22"/>
      <c r="G273" s="230"/>
      <c r="I273" s="22"/>
      <c r="J273" s="101"/>
      <c r="K273" s="22"/>
      <c r="L273" s="101"/>
      <c r="N273" s="22"/>
      <c r="O273" s="101"/>
      <c r="Q273" s="22"/>
      <c r="R273" s="101"/>
      <c r="S273" s="22"/>
      <c r="T273" s="101"/>
      <c r="V273" s="22"/>
      <c r="W273" s="22"/>
    </row>
    <row r="274" spans="1:23">
      <c r="A274" s="22"/>
      <c r="B274" s="22"/>
      <c r="C274" s="230"/>
      <c r="F274" s="22"/>
      <c r="G274" s="230"/>
      <c r="I274" s="22"/>
      <c r="J274" s="101"/>
      <c r="K274" s="22"/>
      <c r="L274" s="101"/>
      <c r="N274" s="22"/>
      <c r="O274" s="101"/>
      <c r="Q274" s="22"/>
      <c r="R274" s="101"/>
      <c r="S274" s="22"/>
      <c r="T274" s="101"/>
      <c r="V274" s="22"/>
      <c r="W274" s="22"/>
    </row>
    <row r="275" spans="1:23">
      <c r="A275" s="22"/>
      <c r="B275" s="22"/>
      <c r="C275" s="230"/>
      <c r="F275" s="22"/>
      <c r="G275" s="230"/>
      <c r="I275" s="22"/>
      <c r="J275" s="101"/>
      <c r="K275" s="22"/>
      <c r="L275" s="101"/>
      <c r="N275" s="22"/>
      <c r="O275" s="101"/>
      <c r="Q275" s="22"/>
      <c r="R275" s="101"/>
      <c r="S275" s="22"/>
      <c r="T275" s="101"/>
      <c r="V275" s="22"/>
      <c r="W275" s="22"/>
    </row>
    <row r="276" spans="1:23">
      <c r="A276" s="22"/>
      <c r="B276" s="22"/>
      <c r="C276" s="230"/>
      <c r="F276" s="22"/>
      <c r="G276" s="230"/>
      <c r="I276" s="22"/>
      <c r="J276" s="101"/>
      <c r="K276" s="22"/>
      <c r="L276" s="101"/>
      <c r="N276" s="22"/>
      <c r="O276" s="101"/>
      <c r="Q276" s="22"/>
      <c r="R276" s="101"/>
      <c r="S276" s="22"/>
      <c r="T276" s="101"/>
      <c r="V276" s="22"/>
      <c r="W276" s="22"/>
    </row>
    <row r="277" spans="1:23">
      <c r="A277" s="22"/>
      <c r="B277" s="22"/>
      <c r="C277" s="230"/>
      <c r="F277" s="22"/>
      <c r="G277" s="230"/>
      <c r="I277" s="22"/>
      <c r="J277" s="101"/>
      <c r="K277" s="22"/>
      <c r="L277" s="101"/>
      <c r="N277" s="22"/>
      <c r="O277" s="101"/>
      <c r="Q277" s="22"/>
      <c r="R277" s="101"/>
      <c r="S277" s="22"/>
      <c r="T277" s="101"/>
      <c r="V277" s="22"/>
      <c r="W277" s="22"/>
    </row>
    <row r="278" spans="1:23">
      <c r="A278" s="22"/>
      <c r="B278" s="22"/>
      <c r="C278" s="230"/>
      <c r="F278" s="22"/>
      <c r="G278" s="230"/>
      <c r="I278" s="22"/>
      <c r="J278" s="101"/>
      <c r="K278" s="22"/>
      <c r="L278" s="101"/>
      <c r="N278" s="22"/>
      <c r="O278" s="101"/>
      <c r="Q278" s="22"/>
      <c r="R278" s="101"/>
      <c r="S278" s="22"/>
      <c r="T278" s="101"/>
      <c r="V278" s="22"/>
      <c r="W278" s="22"/>
    </row>
    <row r="279" spans="1:23">
      <c r="A279" s="22"/>
      <c r="B279" s="22"/>
      <c r="C279" s="230"/>
      <c r="F279" s="22"/>
      <c r="G279" s="230"/>
      <c r="I279" s="22"/>
      <c r="J279" s="101"/>
      <c r="K279" s="22"/>
      <c r="L279" s="101"/>
      <c r="N279" s="22"/>
      <c r="O279" s="101"/>
      <c r="Q279" s="22"/>
      <c r="R279" s="101"/>
      <c r="S279" s="22"/>
      <c r="T279" s="101"/>
      <c r="V279" s="22"/>
      <c r="W279" s="22"/>
    </row>
    <row r="280" spans="1:23">
      <c r="A280" s="22"/>
      <c r="B280" s="22"/>
      <c r="C280" s="230"/>
      <c r="F280" s="22"/>
      <c r="G280" s="230"/>
      <c r="I280" s="22"/>
      <c r="J280" s="101"/>
      <c r="K280" s="22"/>
      <c r="L280" s="101"/>
      <c r="N280" s="22"/>
      <c r="O280" s="101"/>
      <c r="Q280" s="22"/>
      <c r="R280" s="101"/>
      <c r="S280" s="22"/>
      <c r="T280" s="101"/>
      <c r="V280" s="22"/>
      <c r="W280" s="22"/>
    </row>
    <row r="281" spans="1:23">
      <c r="A281" s="22"/>
      <c r="B281" s="22"/>
      <c r="C281" s="230"/>
      <c r="F281" s="22"/>
      <c r="G281" s="230"/>
      <c r="I281" s="22"/>
      <c r="J281" s="101"/>
      <c r="K281" s="22"/>
      <c r="L281" s="101"/>
      <c r="N281" s="22"/>
      <c r="O281" s="101"/>
      <c r="Q281" s="22"/>
      <c r="R281" s="101"/>
      <c r="S281" s="22"/>
      <c r="T281" s="101"/>
      <c r="V281" s="22"/>
      <c r="W281" s="22"/>
    </row>
    <row r="282" spans="1:23">
      <c r="A282" s="22"/>
      <c r="B282" s="22"/>
      <c r="C282" s="230"/>
      <c r="F282" s="22"/>
      <c r="G282" s="230"/>
      <c r="I282" s="22"/>
      <c r="J282" s="101"/>
      <c r="K282" s="22"/>
      <c r="L282" s="101"/>
      <c r="N282" s="22"/>
      <c r="O282" s="101"/>
      <c r="Q282" s="22"/>
      <c r="R282" s="101"/>
      <c r="S282" s="22"/>
      <c r="T282" s="101"/>
      <c r="V282" s="22"/>
      <c r="W282" s="22"/>
    </row>
    <row r="283" spans="1:23">
      <c r="A283" s="22"/>
      <c r="B283" s="22"/>
      <c r="C283" s="230"/>
      <c r="F283" s="22"/>
      <c r="G283" s="230"/>
      <c r="I283" s="22"/>
      <c r="J283" s="101"/>
      <c r="K283" s="22"/>
      <c r="L283" s="101"/>
      <c r="N283" s="22"/>
      <c r="O283" s="101"/>
      <c r="Q283" s="22"/>
      <c r="R283" s="101"/>
      <c r="S283" s="22"/>
      <c r="T283" s="101"/>
      <c r="V283" s="22"/>
      <c r="W283" s="22"/>
    </row>
    <row r="284" spans="1:23">
      <c r="A284" s="22"/>
      <c r="B284" s="22"/>
      <c r="C284" s="230"/>
      <c r="F284" s="22"/>
      <c r="G284" s="230"/>
      <c r="I284" s="22"/>
      <c r="J284" s="101"/>
      <c r="K284" s="22"/>
      <c r="L284" s="101"/>
      <c r="N284" s="22"/>
      <c r="O284" s="101"/>
      <c r="Q284" s="22"/>
      <c r="R284" s="101"/>
      <c r="S284" s="22"/>
      <c r="T284" s="101"/>
      <c r="V284" s="22"/>
      <c r="W284" s="22"/>
    </row>
    <row r="285" spans="1:23">
      <c r="A285" s="22"/>
      <c r="B285" s="22"/>
      <c r="C285" s="230"/>
      <c r="F285" s="22"/>
      <c r="G285" s="230"/>
      <c r="I285" s="22"/>
      <c r="J285" s="101"/>
      <c r="K285" s="22"/>
      <c r="L285" s="101"/>
      <c r="N285" s="22"/>
      <c r="O285" s="101"/>
      <c r="Q285" s="22"/>
      <c r="R285" s="101"/>
      <c r="S285" s="22"/>
      <c r="T285" s="101"/>
      <c r="V285" s="22"/>
      <c r="W285" s="22"/>
    </row>
    <row r="286" spans="1:23">
      <c r="A286" s="22"/>
      <c r="B286" s="22"/>
      <c r="C286" s="230"/>
      <c r="F286" s="22"/>
      <c r="G286" s="230"/>
      <c r="I286" s="22"/>
      <c r="J286" s="101"/>
      <c r="K286" s="22"/>
      <c r="L286" s="101"/>
      <c r="N286" s="22"/>
      <c r="O286" s="101"/>
      <c r="Q286" s="22"/>
      <c r="R286" s="101"/>
      <c r="S286" s="22"/>
      <c r="T286" s="101"/>
      <c r="V286" s="22"/>
      <c r="W286" s="22"/>
    </row>
    <row r="287" spans="1:23">
      <c r="A287" s="22"/>
      <c r="B287" s="22"/>
      <c r="C287" s="230"/>
      <c r="F287" s="22"/>
      <c r="G287" s="230"/>
      <c r="I287" s="22"/>
      <c r="J287" s="101"/>
      <c r="K287" s="22"/>
      <c r="L287" s="101"/>
      <c r="N287" s="22"/>
      <c r="O287" s="101"/>
      <c r="Q287" s="22"/>
      <c r="R287" s="101"/>
      <c r="S287" s="22"/>
      <c r="T287" s="101"/>
      <c r="V287" s="22"/>
      <c r="W287" s="22"/>
    </row>
    <row r="288" spans="1:23">
      <c r="A288" s="22"/>
      <c r="B288" s="22"/>
      <c r="C288" s="230"/>
      <c r="F288" s="22"/>
      <c r="G288" s="230"/>
      <c r="I288" s="22"/>
      <c r="J288" s="101"/>
      <c r="K288" s="22"/>
      <c r="L288" s="101"/>
      <c r="N288" s="22"/>
      <c r="O288" s="101"/>
      <c r="Q288" s="22"/>
      <c r="R288" s="101"/>
      <c r="S288" s="22"/>
      <c r="T288" s="101"/>
      <c r="V288" s="22"/>
      <c r="W288" s="22"/>
    </row>
    <row r="289" spans="1:23">
      <c r="A289" s="22"/>
      <c r="B289" s="22"/>
      <c r="C289" s="230"/>
      <c r="F289" s="22"/>
      <c r="G289" s="230"/>
      <c r="I289" s="22"/>
      <c r="J289" s="101"/>
      <c r="K289" s="22"/>
      <c r="L289" s="101"/>
      <c r="N289" s="22"/>
      <c r="O289" s="101"/>
      <c r="Q289" s="22"/>
      <c r="R289" s="101"/>
      <c r="S289" s="22"/>
      <c r="T289" s="101"/>
      <c r="V289" s="22"/>
      <c r="W289" s="22"/>
    </row>
    <row r="290" spans="1:23">
      <c r="A290" s="22"/>
      <c r="B290" s="22"/>
      <c r="C290" s="230"/>
      <c r="F290" s="22"/>
      <c r="G290" s="230"/>
      <c r="I290" s="22"/>
      <c r="J290" s="101"/>
      <c r="K290" s="22"/>
      <c r="L290" s="101"/>
      <c r="N290" s="22"/>
      <c r="O290" s="101"/>
      <c r="Q290" s="22"/>
      <c r="R290" s="101"/>
      <c r="S290" s="22"/>
      <c r="T290" s="101"/>
      <c r="V290" s="22"/>
      <c r="W290" s="22"/>
    </row>
    <row r="291" spans="1:23">
      <c r="A291" s="22"/>
      <c r="B291" s="22"/>
      <c r="C291" s="230"/>
      <c r="F291" s="22"/>
      <c r="G291" s="230"/>
      <c r="I291" s="22"/>
      <c r="J291" s="101"/>
      <c r="K291" s="22"/>
      <c r="L291" s="101"/>
      <c r="N291" s="22"/>
      <c r="O291" s="101"/>
      <c r="Q291" s="22"/>
      <c r="R291" s="101"/>
      <c r="S291" s="22"/>
      <c r="T291" s="101"/>
      <c r="V291" s="22"/>
      <c r="W291" s="22"/>
    </row>
    <row r="292" spans="1:23">
      <c r="A292" s="22"/>
      <c r="B292" s="22"/>
      <c r="C292" s="230"/>
      <c r="F292" s="22"/>
      <c r="G292" s="230"/>
      <c r="I292" s="22"/>
      <c r="J292" s="101"/>
      <c r="K292" s="22"/>
      <c r="L292" s="101"/>
      <c r="N292" s="22"/>
      <c r="O292" s="101"/>
      <c r="Q292" s="22"/>
      <c r="R292" s="101"/>
      <c r="S292" s="22"/>
      <c r="T292" s="101"/>
      <c r="V292" s="22"/>
      <c r="W292" s="22"/>
    </row>
    <row r="293" spans="1:23">
      <c r="A293" s="22"/>
      <c r="B293" s="22"/>
      <c r="C293" s="230"/>
      <c r="F293" s="22"/>
      <c r="G293" s="230"/>
      <c r="I293" s="22"/>
      <c r="J293" s="101"/>
      <c r="K293" s="22"/>
      <c r="L293" s="101"/>
      <c r="N293" s="22"/>
      <c r="O293" s="101"/>
      <c r="Q293" s="22"/>
      <c r="R293" s="101"/>
      <c r="S293" s="22"/>
      <c r="T293" s="101"/>
      <c r="V293" s="22"/>
      <c r="W293" s="22"/>
    </row>
    <row r="294" spans="1:23">
      <c r="A294" s="22"/>
      <c r="B294" s="22"/>
      <c r="C294" s="230"/>
      <c r="F294" s="22"/>
      <c r="G294" s="230"/>
      <c r="I294" s="22"/>
      <c r="J294" s="101"/>
      <c r="K294" s="22"/>
      <c r="L294" s="101"/>
      <c r="N294" s="22"/>
      <c r="O294" s="101"/>
      <c r="Q294" s="22"/>
      <c r="R294" s="101"/>
      <c r="S294" s="22"/>
      <c r="T294" s="101"/>
      <c r="V294" s="22"/>
      <c r="W294" s="22"/>
    </row>
    <row r="295" spans="1:23">
      <c r="A295" s="22"/>
      <c r="B295" s="22"/>
      <c r="C295" s="230"/>
      <c r="F295" s="22"/>
      <c r="G295" s="230"/>
      <c r="I295" s="22"/>
      <c r="J295" s="101"/>
      <c r="K295" s="22"/>
      <c r="L295" s="101"/>
      <c r="N295" s="22"/>
      <c r="O295" s="101"/>
      <c r="Q295" s="22"/>
      <c r="R295" s="101"/>
      <c r="S295" s="22"/>
      <c r="T295" s="101"/>
      <c r="V295" s="22"/>
      <c r="W295" s="22"/>
    </row>
    <row r="296" spans="1:23">
      <c r="A296" s="22"/>
      <c r="B296" s="22"/>
      <c r="C296" s="230"/>
      <c r="F296" s="22"/>
      <c r="G296" s="230"/>
      <c r="I296" s="22"/>
      <c r="J296" s="101"/>
      <c r="K296" s="22"/>
      <c r="L296" s="101"/>
      <c r="N296" s="22"/>
      <c r="O296" s="101"/>
      <c r="Q296" s="22"/>
      <c r="R296" s="101"/>
      <c r="S296" s="22"/>
      <c r="T296" s="101"/>
      <c r="V296" s="22"/>
      <c r="W296" s="22"/>
    </row>
    <row r="297" spans="1:23">
      <c r="A297" s="22"/>
      <c r="B297" s="22"/>
      <c r="C297" s="230"/>
      <c r="F297" s="22"/>
      <c r="G297" s="230"/>
      <c r="I297" s="22"/>
      <c r="J297" s="101"/>
      <c r="K297" s="22"/>
      <c r="L297" s="101"/>
      <c r="N297" s="22"/>
      <c r="O297" s="101"/>
      <c r="Q297" s="22"/>
      <c r="R297" s="101"/>
      <c r="S297" s="22"/>
      <c r="T297" s="101"/>
      <c r="V297" s="22"/>
      <c r="W297" s="22"/>
    </row>
    <row r="298" spans="1:23">
      <c r="A298" s="22"/>
      <c r="B298" s="22"/>
      <c r="C298" s="230"/>
      <c r="F298" s="22"/>
      <c r="G298" s="230"/>
      <c r="I298" s="22"/>
      <c r="J298" s="101"/>
      <c r="K298" s="22"/>
      <c r="L298" s="101"/>
      <c r="N298" s="22"/>
      <c r="O298" s="101"/>
      <c r="Q298" s="22"/>
      <c r="R298" s="101"/>
      <c r="S298" s="22"/>
      <c r="T298" s="101"/>
      <c r="V298" s="22"/>
      <c r="W298" s="22"/>
    </row>
    <row r="299" spans="1:23">
      <c r="A299" s="22"/>
      <c r="B299" s="22"/>
      <c r="C299" s="230"/>
      <c r="F299" s="22"/>
      <c r="G299" s="230"/>
      <c r="I299" s="22"/>
      <c r="J299" s="101"/>
      <c r="K299" s="22"/>
      <c r="L299" s="101"/>
      <c r="N299" s="22"/>
      <c r="O299" s="101"/>
      <c r="Q299" s="22"/>
      <c r="R299" s="101"/>
      <c r="S299" s="22"/>
      <c r="T299" s="101"/>
      <c r="V299" s="22"/>
      <c r="W299" s="22"/>
    </row>
    <row r="300" spans="1:23">
      <c r="A300" s="22"/>
      <c r="B300" s="22"/>
      <c r="C300" s="230"/>
      <c r="F300" s="22"/>
      <c r="G300" s="230"/>
      <c r="I300" s="22"/>
      <c r="J300" s="101"/>
      <c r="K300" s="22"/>
      <c r="L300" s="101"/>
      <c r="N300" s="22"/>
      <c r="O300" s="101"/>
      <c r="Q300" s="22"/>
      <c r="R300" s="101"/>
      <c r="S300" s="22"/>
      <c r="T300" s="101"/>
      <c r="V300" s="22"/>
      <c r="W300" s="22"/>
    </row>
    <row r="301" spans="1:23">
      <c r="A301" s="22"/>
      <c r="B301" s="22"/>
      <c r="C301" s="230"/>
      <c r="F301" s="22"/>
      <c r="G301" s="230"/>
      <c r="I301" s="22"/>
      <c r="J301" s="101"/>
      <c r="K301" s="22"/>
      <c r="L301" s="101"/>
      <c r="N301" s="22"/>
      <c r="O301" s="101"/>
      <c r="Q301" s="22"/>
      <c r="R301" s="101"/>
      <c r="S301" s="22"/>
      <c r="T301" s="101"/>
      <c r="V301" s="22"/>
      <c r="W301" s="22"/>
    </row>
    <row r="302" spans="1:23">
      <c r="A302" s="22"/>
      <c r="B302" s="22"/>
      <c r="C302" s="230"/>
      <c r="F302" s="22"/>
      <c r="G302" s="230"/>
      <c r="I302" s="22"/>
      <c r="J302" s="101"/>
      <c r="K302" s="22"/>
      <c r="L302" s="101"/>
      <c r="N302" s="22"/>
      <c r="O302" s="101"/>
      <c r="Q302" s="22"/>
      <c r="R302" s="101"/>
      <c r="S302" s="22"/>
      <c r="T302" s="101"/>
      <c r="V302" s="22"/>
      <c r="W302" s="22"/>
    </row>
    <row r="303" spans="1:23">
      <c r="A303" s="22"/>
      <c r="B303" s="22"/>
      <c r="C303" s="230"/>
      <c r="F303" s="22"/>
      <c r="G303" s="230"/>
      <c r="I303" s="22"/>
      <c r="J303" s="101"/>
      <c r="K303" s="22"/>
      <c r="L303" s="101"/>
      <c r="N303" s="22"/>
      <c r="O303" s="101"/>
      <c r="Q303" s="22"/>
      <c r="R303" s="101"/>
      <c r="S303" s="22"/>
      <c r="T303" s="101"/>
      <c r="V303" s="22"/>
      <c r="W303" s="22"/>
    </row>
    <row r="304" spans="1:23">
      <c r="A304" s="22"/>
      <c r="B304" s="22"/>
      <c r="C304" s="230"/>
      <c r="F304" s="22"/>
      <c r="G304" s="230"/>
      <c r="I304" s="22"/>
      <c r="J304" s="101"/>
      <c r="K304" s="22"/>
      <c r="L304" s="101"/>
      <c r="N304" s="22"/>
      <c r="O304" s="101"/>
      <c r="Q304" s="22"/>
      <c r="R304" s="101"/>
      <c r="S304" s="22"/>
      <c r="T304" s="101"/>
      <c r="V304" s="22"/>
      <c r="W304" s="22"/>
    </row>
    <row r="305" spans="1:23">
      <c r="A305" s="22"/>
      <c r="B305" s="22"/>
      <c r="C305" s="230"/>
      <c r="F305" s="22"/>
      <c r="G305" s="230"/>
      <c r="I305" s="22"/>
      <c r="J305" s="101"/>
      <c r="K305" s="22"/>
      <c r="L305" s="101"/>
      <c r="N305" s="22"/>
      <c r="O305" s="101"/>
      <c r="Q305" s="22"/>
      <c r="R305" s="101"/>
      <c r="S305" s="22"/>
      <c r="T305" s="101"/>
      <c r="V305" s="22"/>
      <c r="W305" s="22"/>
    </row>
    <row r="306" spans="1:23">
      <c r="A306" s="22"/>
      <c r="B306" s="22"/>
      <c r="C306" s="230"/>
      <c r="F306" s="22"/>
      <c r="G306" s="230"/>
      <c r="I306" s="22"/>
      <c r="J306" s="101"/>
      <c r="K306" s="22"/>
      <c r="L306" s="101"/>
      <c r="N306" s="22"/>
      <c r="O306" s="101"/>
      <c r="Q306" s="22"/>
      <c r="R306" s="101"/>
      <c r="S306" s="22"/>
      <c r="T306" s="101"/>
      <c r="V306" s="22"/>
      <c r="W306" s="22"/>
    </row>
    <row r="307" spans="1:23">
      <c r="A307" s="22"/>
      <c r="B307" s="22"/>
      <c r="C307" s="230"/>
      <c r="F307" s="22"/>
      <c r="G307" s="230"/>
      <c r="I307" s="22"/>
      <c r="J307" s="101"/>
      <c r="K307" s="22"/>
      <c r="L307" s="101"/>
      <c r="N307" s="22"/>
      <c r="O307" s="101"/>
      <c r="Q307" s="22"/>
      <c r="R307" s="101"/>
      <c r="S307" s="22"/>
      <c r="T307" s="101"/>
      <c r="V307" s="22"/>
      <c r="W307" s="22"/>
    </row>
    <row r="308" spans="1:23">
      <c r="A308" s="22"/>
      <c r="B308" s="22"/>
      <c r="C308" s="230"/>
      <c r="F308" s="22"/>
      <c r="G308" s="230"/>
      <c r="I308" s="22"/>
      <c r="J308" s="101"/>
      <c r="K308" s="22"/>
      <c r="L308" s="101"/>
      <c r="N308" s="22"/>
      <c r="O308" s="101"/>
      <c r="Q308" s="22"/>
      <c r="R308" s="101"/>
      <c r="S308" s="22"/>
      <c r="T308" s="101"/>
      <c r="V308" s="22"/>
      <c r="W308" s="22"/>
    </row>
    <row r="309" spans="1:23">
      <c r="A309" s="22"/>
      <c r="B309" s="22"/>
      <c r="C309" s="230"/>
      <c r="F309" s="22"/>
      <c r="G309" s="230"/>
      <c r="I309" s="22"/>
      <c r="J309" s="101"/>
      <c r="K309" s="22"/>
      <c r="L309" s="101"/>
      <c r="N309" s="22"/>
      <c r="O309" s="101"/>
      <c r="Q309" s="22"/>
      <c r="R309" s="101"/>
      <c r="S309" s="22"/>
      <c r="T309" s="101"/>
      <c r="V309" s="22"/>
      <c r="W309" s="22"/>
    </row>
    <row r="310" spans="1:23">
      <c r="A310" s="22"/>
      <c r="B310" s="22"/>
      <c r="C310" s="230"/>
      <c r="F310" s="22"/>
      <c r="G310" s="230"/>
      <c r="I310" s="22"/>
      <c r="J310" s="101"/>
      <c r="K310" s="22"/>
      <c r="L310" s="101"/>
      <c r="N310" s="22"/>
      <c r="O310" s="101"/>
      <c r="Q310" s="22"/>
      <c r="R310" s="101"/>
      <c r="S310" s="22"/>
      <c r="T310" s="101"/>
      <c r="V310" s="22"/>
      <c r="W310" s="22"/>
    </row>
    <row r="311" spans="1:23">
      <c r="A311" s="22"/>
      <c r="B311" s="22"/>
      <c r="C311" s="230"/>
      <c r="F311" s="22"/>
      <c r="G311" s="230"/>
      <c r="I311" s="22"/>
      <c r="J311" s="101"/>
      <c r="K311" s="22"/>
      <c r="L311" s="101"/>
      <c r="N311" s="22"/>
      <c r="O311" s="101"/>
      <c r="Q311" s="22"/>
      <c r="R311" s="101"/>
      <c r="S311" s="22"/>
      <c r="T311" s="101"/>
      <c r="V311" s="22"/>
      <c r="W311" s="22"/>
    </row>
    <row r="312" spans="1:23">
      <c r="A312" s="22"/>
      <c r="B312" s="22"/>
      <c r="C312" s="230"/>
      <c r="F312" s="22"/>
      <c r="G312" s="230"/>
      <c r="I312" s="22"/>
      <c r="J312" s="101"/>
      <c r="K312" s="22"/>
      <c r="L312" s="101"/>
      <c r="N312" s="22"/>
      <c r="O312" s="101"/>
      <c r="Q312" s="22"/>
      <c r="R312" s="101"/>
      <c r="S312" s="22"/>
      <c r="T312" s="101"/>
      <c r="V312" s="22"/>
      <c r="W312" s="22"/>
    </row>
    <row r="313" spans="1:23">
      <c r="A313" s="22"/>
      <c r="B313" s="22"/>
      <c r="C313" s="230"/>
      <c r="F313" s="22"/>
      <c r="G313" s="230"/>
      <c r="I313" s="22"/>
      <c r="J313" s="101"/>
      <c r="K313" s="22"/>
      <c r="L313" s="101"/>
      <c r="N313" s="22"/>
      <c r="O313" s="101"/>
      <c r="Q313" s="22"/>
      <c r="R313" s="101"/>
      <c r="S313" s="22"/>
      <c r="T313" s="101"/>
      <c r="V313" s="22"/>
      <c r="W313" s="22"/>
    </row>
    <row r="314" spans="1:23">
      <c r="A314" s="22"/>
      <c r="B314" s="22"/>
      <c r="C314" s="230"/>
      <c r="F314" s="22"/>
      <c r="G314" s="230"/>
      <c r="I314" s="22"/>
      <c r="J314" s="101"/>
      <c r="K314" s="22"/>
      <c r="L314" s="101"/>
      <c r="N314" s="22"/>
      <c r="O314" s="101"/>
      <c r="Q314" s="22"/>
      <c r="R314" s="101"/>
      <c r="S314" s="22"/>
      <c r="T314" s="101"/>
      <c r="V314" s="22"/>
      <c r="W314" s="22"/>
    </row>
    <row r="315" spans="1:23">
      <c r="A315" s="22"/>
      <c r="B315" s="22"/>
      <c r="C315" s="230"/>
      <c r="F315" s="22"/>
      <c r="G315" s="230"/>
      <c r="I315" s="22"/>
      <c r="J315" s="101"/>
      <c r="K315" s="22"/>
      <c r="L315" s="101"/>
      <c r="N315" s="22"/>
      <c r="O315" s="101"/>
      <c r="Q315" s="22"/>
      <c r="R315" s="101"/>
      <c r="S315" s="22"/>
      <c r="T315" s="101"/>
      <c r="V315" s="22"/>
      <c r="W315" s="22"/>
    </row>
    <row r="316" spans="1:23">
      <c r="A316" s="22"/>
      <c r="B316" s="22"/>
      <c r="C316" s="230"/>
      <c r="F316" s="22"/>
      <c r="G316" s="230"/>
      <c r="I316" s="22"/>
      <c r="J316" s="101"/>
      <c r="K316" s="22"/>
      <c r="L316" s="101"/>
      <c r="N316" s="22"/>
      <c r="O316" s="101"/>
      <c r="Q316" s="22"/>
      <c r="R316" s="101"/>
      <c r="S316" s="22"/>
      <c r="T316" s="101"/>
      <c r="V316" s="22"/>
      <c r="W316" s="22"/>
    </row>
    <row r="317" spans="1:23">
      <c r="A317" s="22"/>
      <c r="B317" s="22"/>
      <c r="C317" s="230"/>
      <c r="F317" s="22"/>
      <c r="G317" s="230"/>
      <c r="I317" s="22"/>
      <c r="J317" s="101"/>
      <c r="K317" s="22"/>
      <c r="L317" s="101"/>
      <c r="N317" s="22"/>
      <c r="O317" s="101"/>
      <c r="Q317" s="22"/>
      <c r="R317" s="101"/>
      <c r="S317" s="22"/>
      <c r="T317" s="101"/>
      <c r="V317" s="22"/>
      <c r="W317" s="22"/>
    </row>
    <row r="318" spans="1:23">
      <c r="A318" s="22"/>
      <c r="B318" s="22"/>
      <c r="C318" s="230"/>
      <c r="F318" s="22"/>
      <c r="G318" s="230"/>
      <c r="I318" s="22"/>
      <c r="J318" s="101"/>
      <c r="K318" s="22"/>
      <c r="L318" s="101"/>
      <c r="N318" s="22"/>
      <c r="O318" s="101"/>
      <c r="Q318" s="22"/>
      <c r="R318" s="101"/>
      <c r="S318" s="22"/>
      <c r="T318" s="101"/>
      <c r="V318" s="22"/>
      <c r="W318" s="22"/>
    </row>
    <row r="319" spans="1:23">
      <c r="A319" s="22"/>
      <c r="B319" s="22"/>
      <c r="C319" s="230"/>
      <c r="F319" s="22"/>
      <c r="G319" s="230"/>
      <c r="I319" s="22"/>
      <c r="J319" s="101"/>
      <c r="K319" s="22"/>
      <c r="L319" s="101"/>
      <c r="N319" s="22"/>
      <c r="O319" s="101"/>
      <c r="Q319" s="22"/>
      <c r="R319" s="101"/>
      <c r="S319" s="22"/>
      <c r="T319" s="101"/>
      <c r="V319" s="22"/>
      <c r="W319" s="22"/>
    </row>
    <row r="320" spans="1:23">
      <c r="A320" s="22"/>
      <c r="B320" s="22"/>
      <c r="C320" s="230"/>
      <c r="F320" s="22"/>
      <c r="G320" s="230"/>
      <c r="I320" s="22"/>
      <c r="J320" s="101"/>
      <c r="K320" s="22"/>
      <c r="L320" s="101"/>
      <c r="N320" s="22"/>
      <c r="O320" s="101"/>
      <c r="Q320" s="22"/>
      <c r="R320" s="101"/>
      <c r="S320" s="22"/>
      <c r="T320" s="101"/>
      <c r="V320" s="22"/>
      <c r="W320" s="22"/>
    </row>
    <row r="321" spans="1:23">
      <c r="A321" s="22"/>
      <c r="B321" s="22"/>
      <c r="C321" s="230"/>
      <c r="F321" s="22"/>
      <c r="G321" s="230"/>
      <c r="I321" s="22"/>
      <c r="J321" s="101"/>
      <c r="K321" s="22"/>
      <c r="L321" s="101"/>
      <c r="N321" s="22"/>
      <c r="O321" s="101"/>
      <c r="Q321" s="22"/>
      <c r="R321" s="101"/>
      <c r="S321" s="22"/>
      <c r="T321" s="101"/>
      <c r="V321" s="22"/>
      <c r="W321" s="22"/>
    </row>
    <row r="322" spans="1:23">
      <c r="A322" s="22"/>
      <c r="B322" s="22"/>
      <c r="C322" s="230"/>
      <c r="F322" s="22"/>
      <c r="G322" s="230"/>
      <c r="I322" s="22"/>
      <c r="J322" s="101"/>
      <c r="K322" s="22"/>
      <c r="L322" s="101"/>
      <c r="N322" s="22"/>
      <c r="O322" s="101"/>
      <c r="Q322" s="22"/>
      <c r="R322" s="101"/>
      <c r="S322" s="22"/>
      <c r="T322" s="101"/>
      <c r="V322" s="22"/>
      <c r="W322" s="22"/>
    </row>
    <row r="323" spans="1:23">
      <c r="A323" s="22"/>
      <c r="B323" s="22"/>
      <c r="C323" s="230"/>
      <c r="F323" s="22"/>
      <c r="G323" s="230"/>
      <c r="I323" s="22"/>
      <c r="J323" s="101"/>
      <c r="K323" s="22"/>
      <c r="L323" s="101"/>
      <c r="N323" s="22"/>
      <c r="O323" s="101"/>
      <c r="Q323" s="22"/>
      <c r="R323" s="101"/>
      <c r="S323" s="22"/>
      <c r="T323" s="101"/>
      <c r="V323" s="22"/>
      <c r="W323" s="22"/>
    </row>
    <row r="324" spans="1:23">
      <c r="A324" s="22"/>
      <c r="B324" s="22"/>
      <c r="C324" s="230"/>
      <c r="F324" s="22"/>
      <c r="G324" s="230"/>
      <c r="I324" s="22"/>
      <c r="J324" s="101"/>
      <c r="K324" s="22"/>
      <c r="L324" s="101"/>
      <c r="N324" s="22"/>
      <c r="O324" s="101"/>
      <c r="Q324" s="22"/>
      <c r="R324" s="101"/>
      <c r="S324" s="22"/>
      <c r="T324" s="101"/>
      <c r="V324" s="22"/>
      <c r="W324" s="22"/>
    </row>
    <row r="325" spans="1:23">
      <c r="A325" s="22"/>
      <c r="B325" s="22"/>
      <c r="C325" s="230"/>
      <c r="F325" s="22"/>
      <c r="G325" s="230"/>
      <c r="I325" s="22"/>
      <c r="J325" s="101"/>
      <c r="K325" s="22"/>
      <c r="L325" s="101"/>
      <c r="N325" s="22"/>
      <c r="O325" s="101"/>
      <c r="Q325" s="22"/>
      <c r="R325" s="101"/>
      <c r="S325" s="22"/>
      <c r="T325" s="101"/>
      <c r="V325" s="22"/>
      <c r="W325" s="22"/>
    </row>
    <row r="326" spans="1:23">
      <c r="A326" s="22"/>
      <c r="B326" s="22"/>
      <c r="C326" s="230"/>
      <c r="F326" s="22"/>
      <c r="G326" s="230"/>
      <c r="I326" s="22"/>
      <c r="J326" s="101"/>
      <c r="K326" s="22"/>
      <c r="L326" s="101"/>
      <c r="N326" s="22"/>
      <c r="O326" s="101"/>
      <c r="Q326" s="22"/>
      <c r="R326" s="101"/>
      <c r="S326" s="22"/>
      <c r="T326" s="101"/>
      <c r="V326" s="22"/>
      <c r="W326" s="22"/>
    </row>
    <row r="327" spans="1:23">
      <c r="A327" s="22"/>
      <c r="B327" s="22"/>
      <c r="C327" s="230"/>
      <c r="F327" s="22"/>
      <c r="G327" s="230"/>
      <c r="I327" s="22"/>
      <c r="J327" s="101"/>
      <c r="K327" s="22"/>
      <c r="L327" s="101"/>
      <c r="N327" s="22"/>
      <c r="O327" s="101"/>
      <c r="Q327" s="22"/>
      <c r="R327" s="101"/>
      <c r="S327" s="22"/>
      <c r="T327" s="101"/>
      <c r="V327" s="22"/>
      <c r="W327" s="22"/>
    </row>
    <row r="328" spans="1:23">
      <c r="A328" s="22"/>
      <c r="B328" s="22"/>
      <c r="C328" s="230"/>
      <c r="F328" s="22"/>
      <c r="G328" s="230"/>
      <c r="I328" s="22"/>
      <c r="J328" s="101"/>
      <c r="K328" s="22"/>
      <c r="L328" s="101"/>
      <c r="N328" s="22"/>
      <c r="O328" s="101"/>
      <c r="Q328" s="22"/>
      <c r="R328" s="101"/>
      <c r="S328" s="22"/>
      <c r="T328" s="101"/>
      <c r="V328" s="22"/>
      <c r="W328" s="22"/>
    </row>
    <row r="329" spans="1:23">
      <c r="A329" s="22"/>
      <c r="B329" s="22"/>
      <c r="C329" s="230"/>
      <c r="F329" s="22"/>
      <c r="G329" s="230"/>
      <c r="I329" s="22"/>
      <c r="J329" s="101"/>
      <c r="K329" s="22"/>
      <c r="L329" s="101"/>
      <c r="N329" s="22"/>
      <c r="O329" s="101"/>
      <c r="Q329" s="22"/>
      <c r="R329" s="101"/>
      <c r="S329" s="22"/>
      <c r="T329" s="101"/>
      <c r="V329" s="22"/>
      <c r="W329" s="22"/>
    </row>
    <row r="330" spans="1:23">
      <c r="A330" s="22"/>
      <c r="B330" s="22"/>
      <c r="C330" s="230"/>
      <c r="F330" s="22"/>
      <c r="G330" s="230"/>
      <c r="I330" s="22"/>
      <c r="J330" s="101"/>
      <c r="K330" s="22"/>
      <c r="L330" s="101"/>
      <c r="N330" s="22"/>
      <c r="O330" s="101"/>
      <c r="Q330" s="22"/>
      <c r="R330" s="101"/>
      <c r="S330" s="22"/>
      <c r="T330" s="101"/>
      <c r="V330" s="22"/>
      <c r="W330" s="22"/>
    </row>
    <row r="331" spans="1:23">
      <c r="A331" s="22"/>
      <c r="B331" s="22"/>
      <c r="C331" s="230"/>
      <c r="F331" s="22"/>
      <c r="G331" s="230"/>
      <c r="I331" s="22"/>
      <c r="J331" s="101"/>
      <c r="K331" s="22"/>
      <c r="L331" s="101"/>
      <c r="N331" s="22"/>
      <c r="O331" s="101"/>
      <c r="Q331" s="22"/>
      <c r="R331" s="101"/>
      <c r="S331" s="22"/>
      <c r="T331" s="101"/>
      <c r="V331" s="22"/>
      <c r="W331" s="22"/>
    </row>
    <row r="332" spans="1:23">
      <c r="A332" s="22"/>
      <c r="B332" s="22"/>
      <c r="C332" s="230"/>
      <c r="F332" s="22"/>
      <c r="G332" s="230"/>
      <c r="I332" s="22"/>
      <c r="J332" s="101"/>
      <c r="K332" s="22"/>
      <c r="L332" s="101"/>
      <c r="N332" s="22"/>
      <c r="O332" s="101"/>
      <c r="Q332" s="22"/>
      <c r="R332" s="101"/>
      <c r="S332" s="22"/>
      <c r="T332" s="101"/>
      <c r="V332" s="22"/>
      <c r="W332" s="22"/>
    </row>
    <row r="333" spans="1:23">
      <c r="A333" s="22"/>
      <c r="B333" s="22"/>
      <c r="C333" s="230"/>
      <c r="F333" s="22"/>
      <c r="G333" s="230"/>
      <c r="I333" s="22"/>
      <c r="J333" s="101"/>
      <c r="K333" s="22"/>
      <c r="L333" s="101"/>
      <c r="N333" s="22"/>
      <c r="O333" s="101"/>
      <c r="Q333" s="22"/>
      <c r="R333" s="101"/>
      <c r="S333" s="22"/>
      <c r="T333" s="101"/>
      <c r="V333" s="22"/>
      <c r="W333" s="22"/>
    </row>
    <row r="334" spans="1:23">
      <c r="A334" s="22"/>
      <c r="B334" s="22"/>
      <c r="C334" s="230"/>
      <c r="F334" s="22"/>
      <c r="G334" s="230"/>
      <c r="I334" s="22"/>
      <c r="J334" s="101"/>
      <c r="K334" s="22"/>
      <c r="L334" s="101"/>
      <c r="N334" s="22"/>
      <c r="O334" s="101"/>
      <c r="Q334" s="22"/>
      <c r="R334" s="101"/>
      <c r="S334" s="22"/>
      <c r="T334" s="101"/>
      <c r="V334" s="22"/>
      <c r="W334" s="22"/>
    </row>
    <row r="335" spans="1:23">
      <c r="A335" s="22"/>
      <c r="B335" s="22"/>
      <c r="C335" s="230"/>
      <c r="F335" s="22"/>
      <c r="G335" s="230"/>
      <c r="I335" s="22"/>
      <c r="J335" s="101"/>
      <c r="K335" s="22"/>
      <c r="L335" s="101"/>
      <c r="N335" s="22"/>
      <c r="O335" s="101"/>
      <c r="Q335" s="22"/>
      <c r="R335" s="101"/>
      <c r="S335" s="22"/>
      <c r="T335" s="101"/>
      <c r="V335" s="22"/>
      <c r="W335" s="22"/>
    </row>
    <row r="336" spans="1:23">
      <c r="A336" s="22"/>
      <c r="B336" s="22"/>
      <c r="C336" s="230"/>
      <c r="F336" s="22"/>
      <c r="G336" s="230"/>
      <c r="I336" s="22"/>
      <c r="J336" s="101"/>
      <c r="K336" s="22"/>
      <c r="L336" s="101"/>
      <c r="N336" s="22"/>
      <c r="O336" s="101"/>
      <c r="Q336" s="22"/>
      <c r="R336" s="101"/>
      <c r="S336" s="22"/>
      <c r="T336" s="101"/>
      <c r="V336" s="22"/>
      <c r="W336" s="22"/>
    </row>
    <row r="337" spans="1:23">
      <c r="A337" s="22"/>
      <c r="B337" s="22"/>
      <c r="C337" s="230"/>
      <c r="F337" s="22"/>
      <c r="G337" s="230"/>
      <c r="I337" s="22"/>
      <c r="J337" s="101"/>
      <c r="K337" s="22"/>
      <c r="L337" s="101"/>
      <c r="N337" s="22"/>
      <c r="O337" s="101"/>
      <c r="Q337" s="22"/>
      <c r="R337" s="101"/>
      <c r="S337" s="22"/>
      <c r="T337" s="101"/>
      <c r="V337" s="22"/>
      <c r="W337" s="22"/>
    </row>
    <row r="338" spans="1:23">
      <c r="A338" s="22"/>
      <c r="B338" s="22"/>
      <c r="C338" s="230"/>
      <c r="F338" s="22"/>
      <c r="G338" s="230"/>
      <c r="I338" s="22"/>
      <c r="J338" s="101"/>
      <c r="K338" s="22"/>
      <c r="L338" s="101"/>
      <c r="N338" s="22"/>
      <c r="O338" s="101"/>
      <c r="Q338" s="22"/>
      <c r="R338" s="101"/>
      <c r="S338" s="22"/>
      <c r="T338" s="101"/>
      <c r="V338" s="22"/>
      <c r="W338" s="22"/>
    </row>
    <row r="339" spans="1:23">
      <c r="A339" s="22"/>
      <c r="B339" s="22"/>
      <c r="C339" s="230"/>
      <c r="F339" s="22"/>
      <c r="G339" s="230"/>
      <c r="I339" s="22"/>
      <c r="J339" s="101"/>
      <c r="K339" s="22"/>
      <c r="L339" s="101"/>
      <c r="N339" s="22"/>
      <c r="O339" s="101"/>
      <c r="Q339" s="22"/>
      <c r="R339" s="101"/>
      <c r="S339" s="22"/>
      <c r="T339" s="101"/>
      <c r="V339" s="22"/>
      <c r="W339" s="22"/>
    </row>
    <row r="340" spans="1:23">
      <c r="A340" s="22"/>
      <c r="B340" s="22"/>
      <c r="C340" s="230"/>
      <c r="F340" s="22"/>
      <c r="G340" s="230"/>
      <c r="I340" s="22"/>
      <c r="J340" s="101"/>
      <c r="K340" s="22"/>
      <c r="L340" s="101"/>
      <c r="N340" s="22"/>
      <c r="O340" s="101"/>
      <c r="Q340" s="22"/>
      <c r="R340" s="101"/>
      <c r="S340" s="22"/>
      <c r="T340" s="101"/>
      <c r="V340" s="22"/>
      <c r="W340" s="22"/>
    </row>
    <row r="341" spans="1:23">
      <c r="A341" s="22"/>
      <c r="B341" s="22"/>
      <c r="C341" s="230"/>
      <c r="F341" s="22"/>
      <c r="G341" s="230"/>
      <c r="I341" s="22"/>
      <c r="J341" s="101"/>
      <c r="K341" s="22"/>
      <c r="L341" s="101"/>
      <c r="N341" s="22"/>
      <c r="O341" s="101"/>
      <c r="Q341" s="22"/>
      <c r="R341" s="101"/>
      <c r="S341" s="22"/>
      <c r="T341" s="101"/>
      <c r="V341" s="22"/>
      <c r="W341" s="22"/>
    </row>
    <row r="342" spans="1:23">
      <c r="A342" s="22"/>
      <c r="B342" s="22"/>
      <c r="C342" s="230"/>
      <c r="F342" s="22"/>
      <c r="G342" s="230"/>
      <c r="I342" s="22"/>
      <c r="J342" s="101"/>
      <c r="K342" s="22"/>
      <c r="L342" s="101"/>
      <c r="N342" s="22"/>
      <c r="O342" s="101"/>
      <c r="Q342" s="22"/>
      <c r="R342" s="101"/>
      <c r="S342" s="22"/>
      <c r="T342" s="101"/>
      <c r="V342" s="22"/>
      <c r="W342" s="22"/>
    </row>
    <row r="343" spans="1:23">
      <c r="A343" s="22"/>
      <c r="B343" s="22"/>
      <c r="C343" s="230"/>
      <c r="F343" s="22"/>
      <c r="G343" s="230"/>
      <c r="I343" s="22"/>
      <c r="J343" s="101"/>
      <c r="K343" s="22"/>
      <c r="L343" s="101"/>
      <c r="N343" s="22"/>
      <c r="O343" s="101"/>
      <c r="Q343" s="22"/>
      <c r="R343" s="101"/>
      <c r="S343" s="22"/>
      <c r="T343" s="101"/>
      <c r="V343" s="22"/>
      <c r="W343" s="22"/>
    </row>
    <row r="344" spans="1:23">
      <c r="A344" s="22"/>
      <c r="B344" s="22"/>
      <c r="C344" s="230"/>
      <c r="F344" s="22"/>
      <c r="G344" s="230"/>
      <c r="I344" s="22"/>
      <c r="J344" s="101"/>
      <c r="K344" s="22"/>
      <c r="L344" s="101"/>
      <c r="N344" s="22"/>
      <c r="O344" s="101"/>
      <c r="Q344" s="22"/>
      <c r="R344" s="101"/>
      <c r="S344" s="22"/>
      <c r="T344" s="101"/>
      <c r="V344" s="22"/>
      <c r="W344" s="22"/>
    </row>
    <row r="345" spans="1:23">
      <c r="A345" s="22"/>
      <c r="B345" s="22"/>
      <c r="C345" s="230"/>
      <c r="F345" s="22"/>
      <c r="G345" s="230"/>
      <c r="I345" s="22"/>
      <c r="J345" s="101"/>
      <c r="K345" s="22"/>
      <c r="L345" s="101"/>
      <c r="N345" s="22"/>
      <c r="O345" s="101"/>
      <c r="Q345" s="22"/>
      <c r="R345" s="101"/>
      <c r="S345" s="22"/>
      <c r="T345" s="101"/>
      <c r="V345" s="22"/>
      <c r="W345" s="22"/>
    </row>
    <row r="346" spans="1:23">
      <c r="A346" s="22"/>
      <c r="B346" s="22"/>
      <c r="C346" s="230"/>
      <c r="F346" s="22"/>
      <c r="G346" s="230"/>
      <c r="I346" s="22"/>
      <c r="J346" s="101"/>
      <c r="K346" s="22"/>
      <c r="L346" s="101"/>
      <c r="N346" s="22"/>
      <c r="O346" s="101"/>
      <c r="Q346" s="22"/>
      <c r="R346" s="101"/>
      <c r="S346" s="22"/>
      <c r="T346" s="101"/>
      <c r="V346" s="22"/>
      <c r="W346" s="22"/>
    </row>
    <row r="347" spans="1:23">
      <c r="A347" s="22"/>
      <c r="B347" s="22"/>
      <c r="C347" s="230"/>
      <c r="F347" s="22"/>
      <c r="G347" s="230"/>
      <c r="I347" s="22"/>
      <c r="J347" s="101"/>
      <c r="K347" s="22"/>
      <c r="L347" s="101"/>
      <c r="N347" s="22"/>
      <c r="O347" s="101"/>
      <c r="Q347" s="22"/>
      <c r="R347" s="101"/>
      <c r="S347" s="22"/>
      <c r="T347" s="101"/>
      <c r="V347" s="22"/>
      <c r="W347" s="22"/>
    </row>
    <row r="348" spans="1:23">
      <c r="A348" s="22"/>
      <c r="B348" s="22"/>
      <c r="C348" s="230"/>
      <c r="F348" s="22"/>
      <c r="G348" s="230"/>
      <c r="I348" s="22"/>
      <c r="J348" s="101"/>
      <c r="K348" s="22"/>
      <c r="L348" s="101"/>
      <c r="N348" s="22"/>
      <c r="O348" s="101"/>
      <c r="Q348" s="22"/>
      <c r="R348" s="101"/>
      <c r="S348" s="22"/>
      <c r="T348" s="101"/>
      <c r="V348" s="22"/>
      <c r="W348" s="22"/>
    </row>
    <row r="349" spans="1:23">
      <c r="A349" s="22"/>
      <c r="B349" s="22"/>
      <c r="C349" s="230"/>
      <c r="F349" s="22"/>
      <c r="G349" s="230"/>
      <c r="I349" s="22"/>
      <c r="J349" s="101"/>
      <c r="K349" s="22"/>
      <c r="L349" s="101"/>
      <c r="N349" s="22"/>
      <c r="O349" s="101"/>
      <c r="Q349" s="22"/>
      <c r="R349" s="101"/>
      <c r="S349" s="22"/>
      <c r="T349" s="101"/>
      <c r="V349" s="22"/>
      <c r="W349" s="22"/>
    </row>
    <row r="350" spans="1:23">
      <c r="A350" s="22"/>
      <c r="B350" s="22"/>
      <c r="C350" s="230"/>
      <c r="F350" s="22"/>
      <c r="G350" s="230"/>
      <c r="I350" s="22"/>
      <c r="J350" s="101"/>
      <c r="K350" s="22"/>
      <c r="L350" s="101"/>
      <c r="N350" s="22"/>
      <c r="O350" s="101"/>
      <c r="Q350" s="22"/>
      <c r="R350" s="101"/>
      <c r="S350" s="22"/>
      <c r="T350" s="101"/>
      <c r="V350" s="22"/>
      <c r="W350" s="22"/>
    </row>
    <row r="351" spans="1:23">
      <c r="A351" s="22"/>
      <c r="B351" s="22"/>
      <c r="C351" s="230"/>
      <c r="F351" s="22"/>
      <c r="G351" s="230"/>
      <c r="I351" s="22"/>
      <c r="J351" s="101"/>
      <c r="K351" s="22"/>
      <c r="L351" s="101"/>
      <c r="N351" s="22"/>
      <c r="O351" s="101"/>
      <c r="Q351" s="22"/>
      <c r="R351" s="101"/>
      <c r="S351" s="22"/>
      <c r="T351" s="101"/>
      <c r="V351" s="22"/>
      <c r="W351" s="22"/>
    </row>
    <row r="352" spans="1:23">
      <c r="A352" s="22"/>
      <c r="B352" s="22"/>
      <c r="C352" s="230"/>
      <c r="F352" s="22"/>
      <c r="G352" s="230"/>
      <c r="I352" s="22"/>
      <c r="J352" s="101"/>
      <c r="K352" s="22"/>
      <c r="L352" s="101"/>
      <c r="N352" s="22"/>
      <c r="O352" s="101"/>
      <c r="Q352" s="22"/>
      <c r="R352" s="101"/>
      <c r="S352" s="22"/>
      <c r="T352" s="101"/>
      <c r="V352" s="22"/>
      <c r="W352" s="22"/>
    </row>
    <row r="353" spans="1:23">
      <c r="A353" s="22"/>
      <c r="B353" s="22"/>
      <c r="C353" s="230"/>
      <c r="F353" s="22"/>
      <c r="G353" s="230"/>
      <c r="I353" s="22"/>
      <c r="J353" s="101"/>
      <c r="K353" s="22"/>
      <c r="L353" s="101"/>
      <c r="N353" s="22"/>
      <c r="O353" s="101"/>
      <c r="Q353" s="22"/>
      <c r="R353" s="101"/>
      <c r="S353" s="22"/>
      <c r="T353" s="101"/>
      <c r="V353" s="22"/>
      <c r="W353" s="22"/>
    </row>
    <row r="354" spans="1:23">
      <c r="A354" s="22"/>
      <c r="B354" s="22"/>
      <c r="C354" s="230"/>
      <c r="F354" s="22"/>
      <c r="G354" s="230"/>
      <c r="I354" s="22"/>
      <c r="J354" s="101"/>
      <c r="K354" s="22"/>
      <c r="L354" s="101"/>
      <c r="N354" s="22"/>
      <c r="O354" s="101"/>
      <c r="Q354" s="22"/>
      <c r="R354" s="101"/>
      <c r="S354" s="22"/>
      <c r="T354" s="101"/>
      <c r="V354" s="22"/>
      <c r="W354" s="22"/>
    </row>
    <row r="355" spans="1:23">
      <c r="A355" s="22"/>
      <c r="B355" s="22"/>
      <c r="C355" s="230"/>
      <c r="F355" s="22"/>
      <c r="G355" s="230"/>
      <c r="I355" s="22"/>
      <c r="J355" s="101"/>
      <c r="K355" s="22"/>
      <c r="L355" s="101"/>
      <c r="N355" s="22"/>
      <c r="O355" s="101"/>
      <c r="Q355" s="22"/>
      <c r="R355" s="101"/>
      <c r="S355" s="22"/>
      <c r="T355" s="101"/>
      <c r="V355" s="22"/>
      <c r="W355" s="22"/>
    </row>
    <row r="356" spans="1:23">
      <c r="A356" s="22"/>
      <c r="B356" s="22"/>
      <c r="C356" s="230"/>
      <c r="F356" s="22"/>
      <c r="G356" s="230"/>
      <c r="I356" s="22"/>
      <c r="J356" s="101"/>
      <c r="K356" s="22"/>
      <c r="L356" s="101"/>
      <c r="N356" s="22"/>
      <c r="O356" s="101"/>
      <c r="Q356" s="22"/>
      <c r="R356" s="101"/>
      <c r="S356" s="22"/>
      <c r="T356" s="101"/>
      <c r="V356" s="22"/>
      <c r="W356" s="22"/>
    </row>
    <row r="357" spans="1:23">
      <c r="A357" s="22"/>
      <c r="B357" s="22"/>
      <c r="C357" s="230"/>
      <c r="F357" s="22"/>
      <c r="G357" s="230"/>
      <c r="I357" s="22"/>
      <c r="J357" s="101"/>
      <c r="K357" s="22"/>
      <c r="L357" s="101"/>
      <c r="N357" s="22"/>
      <c r="O357" s="101"/>
      <c r="Q357" s="22"/>
      <c r="R357" s="101"/>
      <c r="S357" s="22"/>
      <c r="T357" s="101"/>
      <c r="V357" s="22"/>
      <c r="W357" s="22"/>
    </row>
    <row r="358" spans="1:23">
      <c r="A358" s="22"/>
      <c r="B358" s="22"/>
      <c r="C358" s="230"/>
      <c r="F358" s="22"/>
      <c r="G358" s="230"/>
      <c r="I358" s="22"/>
      <c r="J358" s="101"/>
      <c r="K358" s="22"/>
      <c r="L358" s="101"/>
      <c r="N358" s="22"/>
      <c r="O358" s="101"/>
      <c r="Q358" s="22"/>
      <c r="R358" s="101"/>
      <c r="S358" s="22"/>
      <c r="T358" s="101"/>
      <c r="V358" s="22"/>
      <c r="W358" s="22"/>
    </row>
    <row r="359" spans="1:23">
      <c r="A359" s="22"/>
      <c r="B359" s="22"/>
      <c r="C359" s="230"/>
      <c r="F359" s="22"/>
      <c r="G359" s="230"/>
      <c r="I359" s="22"/>
      <c r="J359" s="101"/>
      <c r="K359" s="22"/>
      <c r="L359" s="101"/>
      <c r="N359" s="22"/>
      <c r="O359" s="101"/>
      <c r="Q359" s="22"/>
      <c r="R359" s="101"/>
      <c r="S359" s="22"/>
      <c r="T359" s="101"/>
      <c r="V359" s="22"/>
      <c r="W359" s="22"/>
    </row>
    <row r="360" spans="1:23">
      <c r="A360" s="22"/>
      <c r="B360" s="22"/>
      <c r="C360" s="230"/>
      <c r="F360" s="22"/>
      <c r="G360" s="230"/>
      <c r="I360" s="22"/>
      <c r="J360" s="101"/>
      <c r="K360" s="22"/>
      <c r="L360" s="101"/>
      <c r="N360" s="22"/>
      <c r="O360" s="101"/>
      <c r="Q360" s="22"/>
      <c r="R360" s="101"/>
      <c r="S360" s="22"/>
      <c r="T360" s="101"/>
      <c r="V360" s="22"/>
      <c r="W360" s="22"/>
    </row>
    <row r="361" spans="1:23">
      <c r="A361" s="22"/>
      <c r="B361" s="22"/>
      <c r="C361" s="230"/>
      <c r="F361" s="22"/>
      <c r="G361" s="230"/>
      <c r="I361" s="22"/>
      <c r="J361" s="101"/>
      <c r="K361" s="22"/>
      <c r="L361" s="101"/>
      <c r="N361" s="22"/>
      <c r="O361" s="101"/>
      <c r="Q361" s="22"/>
      <c r="R361" s="101"/>
      <c r="S361" s="22"/>
      <c r="T361" s="101"/>
      <c r="V361" s="22"/>
      <c r="W361" s="22"/>
    </row>
    <row r="362" spans="1:23">
      <c r="A362" s="22"/>
      <c r="B362" s="22"/>
      <c r="C362" s="230"/>
      <c r="F362" s="22"/>
      <c r="G362" s="230"/>
      <c r="I362" s="22"/>
      <c r="J362" s="101"/>
      <c r="K362" s="22"/>
      <c r="L362" s="101"/>
      <c r="N362" s="22"/>
      <c r="O362" s="101"/>
      <c r="Q362" s="22"/>
      <c r="R362" s="101"/>
      <c r="S362" s="22"/>
      <c r="T362" s="101"/>
      <c r="V362" s="22"/>
      <c r="W362" s="22"/>
    </row>
    <row r="363" spans="1:23">
      <c r="A363" s="22"/>
      <c r="B363" s="22"/>
      <c r="C363" s="230"/>
      <c r="F363" s="22"/>
      <c r="G363" s="230"/>
      <c r="I363" s="22"/>
      <c r="J363" s="101"/>
      <c r="K363" s="22"/>
      <c r="L363" s="101"/>
      <c r="N363" s="22"/>
      <c r="O363" s="101"/>
      <c r="Q363" s="22"/>
      <c r="R363" s="101"/>
      <c r="S363" s="22"/>
      <c r="T363" s="101"/>
      <c r="V363" s="22"/>
      <c r="W363" s="22"/>
    </row>
    <row r="364" spans="1:23">
      <c r="A364" s="22"/>
      <c r="B364" s="22"/>
      <c r="C364" s="230"/>
      <c r="F364" s="22"/>
      <c r="G364" s="230"/>
      <c r="I364" s="22"/>
      <c r="J364" s="101"/>
      <c r="K364" s="22"/>
      <c r="L364" s="101"/>
      <c r="N364" s="22"/>
      <c r="O364" s="101"/>
      <c r="Q364" s="22"/>
      <c r="R364" s="101"/>
      <c r="S364" s="22"/>
      <c r="T364" s="101"/>
      <c r="V364" s="22"/>
      <c r="W364" s="22"/>
    </row>
    <row r="365" spans="1:23">
      <c r="A365" s="22"/>
      <c r="B365" s="22"/>
      <c r="C365" s="230"/>
      <c r="F365" s="22"/>
      <c r="G365" s="230"/>
      <c r="I365" s="22"/>
      <c r="J365" s="101"/>
      <c r="K365" s="22"/>
      <c r="L365" s="101"/>
      <c r="N365" s="22"/>
      <c r="O365" s="101"/>
      <c r="Q365" s="22"/>
      <c r="R365" s="101"/>
      <c r="S365" s="22"/>
      <c r="T365" s="101"/>
      <c r="V365" s="22"/>
      <c r="W365" s="22"/>
    </row>
    <row r="366" spans="1:23">
      <c r="A366" s="22"/>
      <c r="B366" s="22"/>
      <c r="C366" s="230"/>
      <c r="F366" s="22"/>
      <c r="G366" s="230"/>
      <c r="I366" s="22"/>
      <c r="J366" s="101"/>
      <c r="K366" s="22"/>
      <c r="L366" s="101"/>
      <c r="N366" s="22"/>
      <c r="O366" s="101"/>
      <c r="Q366" s="22"/>
      <c r="R366" s="101"/>
      <c r="S366" s="22"/>
      <c r="T366" s="101"/>
      <c r="V366" s="22"/>
      <c r="W366" s="22"/>
    </row>
    <row r="367" spans="1:23">
      <c r="A367" s="22"/>
      <c r="B367" s="22"/>
      <c r="C367" s="230"/>
      <c r="F367" s="22"/>
      <c r="G367" s="230"/>
      <c r="I367" s="22"/>
      <c r="J367" s="101"/>
      <c r="K367" s="22"/>
      <c r="L367" s="101"/>
      <c r="N367" s="22"/>
      <c r="O367" s="101"/>
      <c r="Q367" s="22"/>
      <c r="R367" s="101"/>
      <c r="S367" s="22"/>
      <c r="T367" s="101"/>
      <c r="V367" s="22"/>
      <c r="W367" s="22"/>
    </row>
  </sheetData>
  <protectedRanges>
    <protectedRange sqref="H5 F4:G5 A4:C5 Q4:W5 D5:E5 N4:O5 I4:L5" name="Range1_3_9"/>
    <protectedRange sqref="P5 M5" name="Range1"/>
  </protectedRanges>
  <autoFilter ref="A5:W98" xr:uid="{D6182BD0-7048-4353-B42D-E00884BE9F2B}"/>
  <sortState xmlns:xlrd2="http://schemas.microsoft.com/office/spreadsheetml/2017/richdata2" ref="A6:W98">
    <sortCondition ref="A6:A98"/>
  </sortState>
  <mergeCells count="10">
    <mergeCell ref="A1:W3"/>
    <mergeCell ref="S4:T4"/>
    <mergeCell ref="U4:W4"/>
    <mergeCell ref="K4:M4"/>
    <mergeCell ref="N4:P4"/>
    <mergeCell ref="A4:A5"/>
    <mergeCell ref="Q4:R4"/>
    <mergeCell ref="B4:E4"/>
    <mergeCell ref="F4:H4"/>
    <mergeCell ref="I4:J4"/>
  </mergeCells>
  <phoneticPr fontId="66" type="noConversion"/>
  <conditionalFormatting sqref="H5 E5">
    <cfRule type="cellIs" dxfId="1" priority="3" operator="equal">
      <formula>10</formula>
    </cfRule>
  </conditionalFormatting>
  <conditionalFormatting sqref="H5">
    <cfRule type="cellIs" dxfId="0" priority="2" operator="equal">
      <formula>10</formula>
    </cfRule>
  </conditionalFormatting>
  <conditionalFormatting sqref="H5">
    <cfRule type="colorScale" priority="19">
      <colorScale>
        <cfvo type="min"/>
        <cfvo type="percentile" val="50"/>
        <cfvo type="max"/>
        <color rgb="FF63BE7B"/>
        <color rgb="FFFFEB84"/>
        <color rgb="FFF8696B"/>
      </colorScale>
    </cfRule>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N68"/>
  <sheetViews>
    <sheetView zoomScale="70" zoomScaleNormal="70" workbookViewId="0">
      <selection activeCell="B21" sqref="B21"/>
    </sheetView>
  </sheetViews>
  <sheetFormatPr defaultColWidth="9.453125" defaultRowHeight="17"/>
  <cols>
    <col min="1" max="1" width="17.453125" style="23" customWidth="1"/>
    <col min="2" max="2" width="152.453125" style="23" customWidth="1"/>
    <col min="3" max="3" width="32.54296875" style="22" customWidth="1"/>
    <col min="4" max="4" width="9.453125" style="22"/>
    <col min="5" max="5" width="18.453125" style="22" bestFit="1" customWidth="1"/>
    <col min="6" max="14" width="9.453125" style="22"/>
    <col min="15" max="16384" width="9.453125" style="23"/>
  </cols>
  <sheetData>
    <row r="1" spans="1:6" ht="45" customHeight="1">
      <c r="A1" s="275" t="s">
        <v>20</v>
      </c>
      <c r="B1" s="276"/>
      <c r="C1" s="35" t="s">
        <v>21</v>
      </c>
    </row>
    <row r="2" spans="1:6" ht="15" customHeight="1">
      <c r="A2" s="36" t="s">
        <v>22</v>
      </c>
      <c r="B2" s="37" t="s">
        <v>23</v>
      </c>
      <c r="C2" s="38" t="s">
        <v>22</v>
      </c>
      <c r="F2" s="39"/>
    </row>
    <row r="3" spans="1:6" ht="15" customHeight="1">
      <c r="A3" s="36" t="s">
        <v>20</v>
      </c>
      <c r="B3" s="37" t="s">
        <v>24</v>
      </c>
      <c r="C3" s="38" t="s">
        <v>20</v>
      </c>
      <c r="F3" s="39"/>
    </row>
    <row r="4" spans="1:6" ht="15" customHeight="1">
      <c r="A4" s="36" t="s">
        <v>25</v>
      </c>
      <c r="B4" s="40" t="s">
        <v>26</v>
      </c>
      <c r="C4" s="38" t="s">
        <v>27</v>
      </c>
      <c r="F4" s="39"/>
    </row>
    <row r="5" spans="1:6" ht="15" customHeight="1">
      <c r="A5" s="36" t="s">
        <v>28</v>
      </c>
      <c r="B5" s="37" t="s">
        <v>29</v>
      </c>
      <c r="C5" s="41" t="s">
        <v>30</v>
      </c>
      <c r="F5" s="39"/>
    </row>
    <row r="6" spans="1:6" ht="15" customHeight="1">
      <c r="A6" s="36" t="s">
        <v>31</v>
      </c>
      <c r="B6" s="37" t="s">
        <v>32</v>
      </c>
      <c r="C6" s="41" t="s">
        <v>33</v>
      </c>
      <c r="F6" s="39"/>
    </row>
    <row r="7" spans="1:6" ht="15" customHeight="1">
      <c r="A7" s="36" t="s">
        <v>34</v>
      </c>
      <c r="B7" s="37" t="s">
        <v>35</v>
      </c>
      <c r="C7" s="41" t="s">
        <v>30</v>
      </c>
      <c r="F7" s="39"/>
    </row>
    <row r="8" spans="1:6" ht="15" customHeight="1">
      <c r="A8" s="36" t="s">
        <v>36</v>
      </c>
      <c r="B8" s="37" t="s">
        <v>37</v>
      </c>
      <c r="C8" s="41" t="s">
        <v>38</v>
      </c>
      <c r="F8" s="39"/>
    </row>
    <row r="9" spans="1:6" ht="15" customHeight="1">
      <c r="A9" s="36" t="s">
        <v>39</v>
      </c>
      <c r="B9" s="37" t="s">
        <v>40</v>
      </c>
      <c r="C9" s="41" t="s">
        <v>41</v>
      </c>
      <c r="F9" s="39"/>
    </row>
    <row r="10" spans="1:6" ht="15" customHeight="1">
      <c r="A10" s="36" t="s">
        <v>42</v>
      </c>
      <c r="B10" s="37" t="s">
        <v>43</v>
      </c>
      <c r="C10" s="41" t="s">
        <v>44</v>
      </c>
      <c r="F10" s="39"/>
    </row>
    <row r="11" spans="1:6" ht="15" customHeight="1">
      <c r="A11" s="36" t="s">
        <v>45</v>
      </c>
      <c r="B11" s="37" t="s">
        <v>46</v>
      </c>
      <c r="C11" s="41" t="s">
        <v>47</v>
      </c>
      <c r="F11" s="39"/>
    </row>
    <row r="12" spans="1:6" ht="15" customHeight="1">
      <c r="A12" s="36" t="s">
        <v>48</v>
      </c>
      <c r="B12" s="37" t="s">
        <v>49</v>
      </c>
      <c r="C12" s="41" t="s">
        <v>30</v>
      </c>
      <c r="F12" s="39"/>
    </row>
    <row r="13" spans="1:6" ht="15" customHeight="1">
      <c r="A13" s="36" t="s">
        <v>50</v>
      </c>
      <c r="B13" s="37" t="s">
        <v>51</v>
      </c>
      <c r="C13" s="41" t="s">
        <v>30</v>
      </c>
      <c r="F13" s="39"/>
    </row>
    <row r="14" spans="1:6" ht="15" customHeight="1">
      <c r="A14" s="36" t="s">
        <v>1165</v>
      </c>
      <c r="B14" s="37" t="s">
        <v>54</v>
      </c>
      <c r="C14" s="41" t="s">
        <v>55</v>
      </c>
      <c r="F14" s="39"/>
    </row>
    <row r="15" spans="1:6" ht="15" customHeight="1">
      <c r="A15" s="36" t="s">
        <v>1164</v>
      </c>
      <c r="B15" s="37" t="s">
        <v>53</v>
      </c>
      <c r="C15" s="41" t="s">
        <v>50</v>
      </c>
      <c r="F15" s="39"/>
    </row>
    <row r="16" spans="1:6" ht="15" customHeight="1">
      <c r="A16" s="36" t="s">
        <v>56</v>
      </c>
      <c r="B16" s="37" t="s">
        <v>57</v>
      </c>
      <c r="C16" s="41" t="s">
        <v>58</v>
      </c>
      <c r="F16" s="39"/>
    </row>
    <row r="17" spans="1:6" ht="15" customHeight="1">
      <c r="A17" s="36" t="s">
        <v>59</v>
      </c>
      <c r="B17" s="37" t="s">
        <v>60</v>
      </c>
      <c r="C17" s="42" t="s">
        <v>61</v>
      </c>
      <c r="F17" s="39"/>
    </row>
    <row r="18" spans="1:6" ht="15" customHeight="1">
      <c r="A18" s="36" t="s">
        <v>62</v>
      </c>
      <c r="B18" s="37" t="s">
        <v>63</v>
      </c>
      <c r="C18" s="41" t="s">
        <v>62</v>
      </c>
      <c r="F18" s="39"/>
    </row>
    <row r="19" spans="1:6" ht="15" customHeight="1">
      <c r="A19" s="36" t="s">
        <v>64</v>
      </c>
      <c r="B19" s="37" t="s">
        <v>65</v>
      </c>
      <c r="C19" s="41" t="s">
        <v>64</v>
      </c>
      <c r="F19" s="39"/>
    </row>
    <row r="20" spans="1:6" ht="15" customHeight="1">
      <c r="A20" s="36" t="s">
        <v>66</v>
      </c>
      <c r="B20" s="37" t="s">
        <v>67</v>
      </c>
      <c r="C20" s="41" t="s">
        <v>66</v>
      </c>
      <c r="F20" s="39"/>
    </row>
    <row r="21" spans="1:6">
      <c r="A21" s="272"/>
      <c r="B21" s="43"/>
    </row>
    <row r="23" spans="1:6" ht="25.5">
      <c r="A23" s="275" t="s">
        <v>68</v>
      </c>
      <c r="B23" s="277"/>
    </row>
    <row r="24" spans="1:6" ht="15.65" customHeight="1">
      <c r="A24" s="44" t="s">
        <v>69</v>
      </c>
      <c r="B24" s="45" t="s">
        <v>70</v>
      </c>
    </row>
    <row r="25" spans="1:6">
      <c r="A25" s="44" t="s">
        <v>71</v>
      </c>
      <c r="B25" s="45" t="s">
        <v>72</v>
      </c>
    </row>
    <row r="26" spans="1:6">
      <c r="A26" s="44" t="s">
        <v>73</v>
      </c>
      <c r="B26" s="45" t="s">
        <v>74</v>
      </c>
    </row>
    <row r="27" spans="1:6">
      <c r="A27" s="44" t="s">
        <v>75</v>
      </c>
      <c r="B27" s="45" t="s">
        <v>76</v>
      </c>
    </row>
    <row r="28" spans="1:6" ht="15.65" customHeight="1">
      <c r="A28" s="44" t="s">
        <v>77</v>
      </c>
      <c r="B28" s="45" t="s">
        <v>78</v>
      </c>
    </row>
    <row r="29" spans="1:6">
      <c r="A29" s="44" t="s">
        <v>79</v>
      </c>
      <c r="B29" s="45" t="s">
        <v>80</v>
      </c>
    </row>
    <row r="30" spans="1:6">
      <c r="A30" s="44" t="s">
        <v>81</v>
      </c>
      <c r="B30" s="45" t="s">
        <v>82</v>
      </c>
    </row>
    <row r="31" spans="1:6">
      <c r="A31" s="44" t="s">
        <v>83</v>
      </c>
      <c r="B31" s="45" t="s">
        <v>84</v>
      </c>
    </row>
    <row r="32" spans="1:6">
      <c r="A32" s="44" t="s">
        <v>85</v>
      </c>
      <c r="B32" s="45" t="s">
        <v>86</v>
      </c>
    </row>
    <row r="33" spans="1:2">
      <c r="A33" s="44" t="s">
        <v>87</v>
      </c>
      <c r="B33" s="45" t="s">
        <v>88</v>
      </c>
    </row>
    <row r="34" spans="1:2">
      <c r="A34" s="44" t="s">
        <v>89</v>
      </c>
      <c r="B34" s="45" t="s">
        <v>90</v>
      </c>
    </row>
    <row r="35" spans="1:2">
      <c r="A35" s="44" t="s">
        <v>91</v>
      </c>
      <c r="B35" s="45" t="s">
        <v>92</v>
      </c>
    </row>
    <row r="36" spans="1:2">
      <c r="A36" s="44" t="s">
        <v>93</v>
      </c>
      <c r="B36" s="45" t="s">
        <v>94</v>
      </c>
    </row>
    <row r="37" spans="1:2">
      <c r="A37" s="44" t="s">
        <v>95</v>
      </c>
      <c r="B37" s="45" t="s">
        <v>96</v>
      </c>
    </row>
    <row r="38" spans="1:2">
      <c r="A38" s="44" t="s">
        <v>97</v>
      </c>
      <c r="B38" s="45" t="s">
        <v>98</v>
      </c>
    </row>
    <row r="39" spans="1:2">
      <c r="A39" s="44" t="s">
        <v>99</v>
      </c>
      <c r="B39" s="45" t="s">
        <v>100</v>
      </c>
    </row>
    <row r="40" spans="1:2">
      <c r="A40" s="44" t="s">
        <v>101</v>
      </c>
      <c r="B40" s="45" t="s">
        <v>102</v>
      </c>
    </row>
    <row r="41" spans="1:2">
      <c r="A41" s="44" t="s">
        <v>103</v>
      </c>
      <c r="B41" s="45" t="s">
        <v>104</v>
      </c>
    </row>
    <row r="42" spans="1:2">
      <c r="A42" s="44" t="s">
        <v>105</v>
      </c>
      <c r="B42" s="45" t="s">
        <v>106</v>
      </c>
    </row>
    <row r="43" spans="1:2">
      <c r="A43" s="44" t="s">
        <v>107</v>
      </c>
      <c r="B43" s="45" t="s">
        <v>108</v>
      </c>
    </row>
    <row r="44" spans="1:2" ht="14.9" customHeight="1">
      <c r="A44" s="44" t="s">
        <v>109</v>
      </c>
      <c r="B44" s="45" t="s">
        <v>110</v>
      </c>
    </row>
    <row r="45" spans="1:2">
      <c r="A45" s="44" t="s">
        <v>111</v>
      </c>
      <c r="B45" s="45" t="s">
        <v>112</v>
      </c>
    </row>
    <row r="46" spans="1:2" ht="32">
      <c r="A46" s="44" t="s">
        <v>113</v>
      </c>
      <c r="B46" s="45" t="s">
        <v>114</v>
      </c>
    </row>
    <row r="47" spans="1:2" ht="32">
      <c r="A47" s="44" t="s">
        <v>115</v>
      </c>
      <c r="B47" s="45" t="s">
        <v>116</v>
      </c>
    </row>
    <row r="48" spans="1:2">
      <c r="A48" s="44" t="s">
        <v>117</v>
      </c>
      <c r="B48" s="45" t="s">
        <v>118</v>
      </c>
    </row>
    <row r="49" spans="1:2">
      <c r="A49" s="44" t="s">
        <v>119</v>
      </c>
      <c r="B49" s="45" t="s">
        <v>120</v>
      </c>
    </row>
    <row r="50" spans="1:2">
      <c r="A50" s="44" t="s">
        <v>121</v>
      </c>
      <c r="B50" s="45" t="s">
        <v>122</v>
      </c>
    </row>
    <row r="51" spans="1:2">
      <c r="A51" s="44" t="s">
        <v>123</v>
      </c>
      <c r="B51" s="45" t="s">
        <v>124</v>
      </c>
    </row>
    <row r="52" spans="1:2">
      <c r="A52" s="44" t="s">
        <v>125</v>
      </c>
      <c r="B52" s="45" t="s">
        <v>126</v>
      </c>
    </row>
    <row r="53" spans="1:2">
      <c r="A53" s="44" t="s">
        <v>127</v>
      </c>
      <c r="B53" s="45" t="s">
        <v>128</v>
      </c>
    </row>
    <row r="54" spans="1:2">
      <c r="A54" s="44" t="s">
        <v>129</v>
      </c>
      <c r="B54" s="45" t="s">
        <v>130</v>
      </c>
    </row>
    <row r="55" spans="1:2">
      <c r="A55" s="44" t="s">
        <v>131</v>
      </c>
      <c r="B55" s="45" t="s">
        <v>132</v>
      </c>
    </row>
    <row r="56" spans="1:2">
      <c r="A56" s="44" t="s">
        <v>133</v>
      </c>
      <c r="B56" s="45" t="s">
        <v>134</v>
      </c>
    </row>
    <row r="57" spans="1:2">
      <c r="A57" s="44" t="s">
        <v>135</v>
      </c>
      <c r="B57" s="45" t="s">
        <v>136</v>
      </c>
    </row>
    <row r="58" spans="1:2">
      <c r="A58" s="44" t="s">
        <v>137</v>
      </c>
      <c r="B58" s="45" t="s">
        <v>138</v>
      </c>
    </row>
    <row r="59" spans="1:2">
      <c r="A59" s="44" t="s">
        <v>139</v>
      </c>
      <c r="B59" s="45" t="s">
        <v>140</v>
      </c>
    </row>
    <row r="60" spans="1:2">
      <c r="A60" s="44" t="s">
        <v>141</v>
      </c>
      <c r="B60" s="45" t="s">
        <v>142</v>
      </c>
    </row>
    <row r="61" spans="1:2">
      <c r="A61" s="44" t="s">
        <v>143</v>
      </c>
      <c r="B61" s="45" t="s">
        <v>144</v>
      </c>
    </row>
    <row r="62" spans="1:2">
      <c r="A62" s="44" t="s">
        <v>145</v>
      </c>
      <c r="B62" s="45" t="s">
        <v>146</v>
      </c>
    </row>
    <row r="63" spans="1:2">
      <c r="A63" s="44" t="s">
        <v>147</v>
      </c>
      <c r="B63" s="45" t="s">
        <v>148</v>
      </c>
    </row>
    <row r="64" spans="1:2">
      <c r="A64" s="44" t="s">
        <v>149</v>
      </c>
      <c r="B64" s="45" t="s">
        <v>150</v>
      </c>
    </row>
    <row r="65" spans="1:2">
      <c r="A65" s="44" t="s">
        <v>151</v>
      </c>
      <c r="B65" s="45" t="s">
        <v>152</v>
      </c>
    </row>
    <row r="66" spans="1:2" ht="32">
      <c r="A66" s="44" t="s">
        <v>153</v>
      </c>
      <c r="B66" s="45" t="s">
        <v>154</v>
      </c>
    </row>
    <row r="67" spans="1:2" ht="32">
      <c r="A67" s="44" t="s">
        <v>155</v>
      </c>
      <c r="B67" s="45" t="s">
        <v>156</v>
      </c>
    </row>
    <row r="68" spans="1:2" ht="15" customHeight="1">
      <c r="A68" s="44" t="s">
        <v>157</v>
      </c>
      <c r="B68" s="45" t="s">
        <v>158</v>
      </c>
    </row>
  </sheetData>
  <mergeCells count="2">
    <mergeCell ref="A1:B1"/>
    <mergeCell ref="A23:B23"/>
  </mergeCells>
  <phoneticPr fontId="66" type="noConversion"/>
  <hyperlinks>
    <hyperlink ref="A3" location="Contents!A1" display="Contents" xr:uid="{2A5187D5-7779-41F1-A4A0-B35C5978C530}"/>
    <hyperlink ref="A5" location="'Table 1'!A1" display="Table 1" xr:uid="{26ADC000-F5A5-47F8-8E96-83F42719786D}"/>
    <hyperlink ref="A6" location="'Table 2'!A1" display="Table 2" xr:uid="{012941F9-2A52-4416-A599-6D2724F6B638}"/>
    <hyperlink ref="A7" location="'Table 3'!A1" display="Table 3" xr:uid="{D3902F3F-AC83-46F2-9C16-79C165A5DC02}"/>
    <hyperlink ref="A9" location="'Tables 6-7'!A1" display="Tables 6 - 7" xr:uid="{93FE1286-2335-4DD5-8FF5-296570C34C29}"/>
    <hyperlink ref="A10" location="'Tables 8-9'!A1" display="Tables 8 - 9" xr:uid="{11432920-EB5C-4285-A4CC-268DC2B2C9F8}"/>
    <hyperlink ref="A12" location="'Table 14'!A1" display="Table 14" xr:uid="{DCB1B13F-9AB7-4B8B-B179-3DE991763BE1}"/>
    <hyperlink ref="A18" location="'Appendix A'!A1" display="Appendix A" xr:uid="{9AC513FE-EF53-46F1-94BF-20264A212236}"/>
    <hyperlink ref="A19" location="'Appendix B'!A1" display="Appendix B" xr:uid="{D08E74B3-784A-4ADB-BA51-12E28FFE08E4}"/>
    <hyperlink ref="A20" location="'Appendix C'!A1" display="Appendix C" xr:uid="{0C3ADCFE-656F-4A20-B8AB-6E7FBF9B1159}"/>
    <hyperlink ref="A4" location="'Data dictionary'!A1" display="Data dictionary" xr:uid="{2CBBB7F7-1567-48EB-A535-C27E2799DBC2}"/>
    <hyperlink ref="A13" location="'Table 15'!A1" display="Table 15" xr:uid="{BD8638BC-487F-47A4-BDD7-4BA4AE87788D}"/>
    <hyperlink ref="A14" location="'Tables 16-23'!A1" display="Tables 16 - 23" xr:uid="{EE67DED7-C792-48BA-9626-CA348E9B073B}"/>
    <hyperlink ref="A16" location="'Tables 25-26'!A1" display="Tables 25 - 26" xr:uid="{E9C96645-09E6-4D52-AEA4-B24F9301987F}"/>
    <hyperlink ref="A17" location="'Figures 1 to 45'!A1" display="Figures 1 to 45" xr:uid="{1F4E3F1F-2017-4646-87CC-6DF54FA18B07}"/>
    <hyperlink ref="A8" location="'Tables 4-5'!A1" display="Tables 4 - 5" xr:uid="{F2E76B94-A581-4446-9956-27C3FBB30D82}"/>
    <hyperlink ref="A2" location="Cover!A1" display="Cover" xr:uid="{A638F835-F980-4273-862A-E990769931BE}"/>
    <hyperlink ref="A11" location="'Table 10-13'!A1" display="Tables 10 - 13" xr:uid="{34A95BDA-B90D-412E-8A5D-BAFC29DCB934}"/>
    <hyperlink ref="A15" location="'Table 24'!A1" display="Table 24" xr:uid="{C3EB7D45-79C3-44E6-8E35-CEA7294E38AD}"/>
  </hyperlink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22"/>
  <sheetViews>
    <sheetView zoomScale="90" zoomScaleNormal="90" workbookViewId="0">
      <selection activeCell="B8" sqref="B8"/>
    </sheetView>
  </sheetViews>
  <sheetFormatPr defaultColWidth="8.81640625" defaultRowHeight="17"/>
  <cols>
    <col min="1" max="1" width="19.453125" style="50" customWidth="1"/>
    <col min="2" max="2" width="83.54296875" style="51" customWidth="1"/>
    <col min="3" max="3" width="8.81640625" style="22"/>
    <col min="4" max="5" width="8.54296875" style="22" customWidth="1"/>
    <col min="6" max="16384" width="8.81640625" style="22"/>
  </cols>
  <sheetData>
    <row r="1" spans="1:2" ht="25.5">
      <c r="A1" s="46" t="s">
        <v>159</v>
      </c>
      <c r="B1" s="46" t="s">
        <v>160</v>
      </c>
    </row>
    <row r="2" spans="1:2" ht="48">
      <c r="A2" s="47" t="s">
        <v>161</v>
      </c>
      <c r="B2" s="48" t="s">
        <v>162</v>
      </c>
    </row>
    <row r="3" spans="1:2" ht="32">
      <c r="A3" s="47" t="s">
        <v>163</v>
      </c>
      <c r="B3" s="48" t="s">
        <v>164</v>
      </c>
    </row>
    <row r="4" spans="1:2" ht="48">
      <c r="A4" s="47" t="s">
        <v>165</v>
      </c>
      <c r="B4" s="48" t="s">
        <v>166</v>
      </c>
    </row>
    <row r="5" spans="1:2" ht="64">
      <c r="A5" s="47" t="s">
        <v>167</v>
      </c>
      <c r="B5" s="48" t="s">
        <v>168</v>
      </c>
    </row>
    <row r="6" spans="1:2" ht="48">
      <c r="A6" s="47" t="s">
        <v>169</v>
      </c>
      <c r="B6" s="48" t="s">
        <v>170</v>
      </c>
    </row>
    <row r="7" spans="1:2" ht="32">
      <c r="A7" s="47" t="s">
        <v>171</v>
      </c>
      <c r="B7" s="48" t="s">
        <v>172</v>
      </c>
    </row>
    <row r="8" spans="1:2" ht="64">
      <c r="A8" s="47" t="s">
        <v>173</v>
      </c>
      <c r="B8" s="48" t="s">
        <v>174</v>
      </c>
    </row>
    <row r="9" spans="1:2" ht="48">
      <c r="A9" s="47" t="s">
        <v>175</v>
      </c>
      <c r="B9" s="48" t="s">
        <v>176</v>
      </c>
    </row>
    <row r="10" spans="1:2" ht="48">
      <c r="A10" s="47" t="s">
        <v>177</v>
      </c>
      <c r="B10" s="48" t="s">
        <v>178</v>
      </c>
    </row>
    <row r="11" spans="1:2" ht="48">
      <c r="A11" s="47" t="s">
        <v>179</v>
      </c>
      <c r="B11" s="48" t="s">
        <v>180</v>
      </c>
    </row>
    <row r="12" spans="1:2" ht="48">
      <c r="A12" s="47" t="s">
        <v>181</v>
      </c>
      <c r="B12" s="48" t="s">
        <v>182</v>
      </c>
    </row>
    <row r="13" spans="1:2" ht="32">
      <c r="A13" s="47" t="s">
        <v>183</v>
      </c>
      <c r="B13" s="48" t="s">
        <v>184</v>
      </c>
    </row>
    <row r="14" spans="1:2" ht="48">
      <c r="A14" s="47" t="s">
        <v>185</v>
      </c>
      <c r="B14" s="48" t="s">
        <v>186</v>
      </c>
    </row>
    <row r="15" spans="1:2" ht="48">
      <c r="A15" s="47" t="s">
        <v>187</v>
      </c>
      <c r="B15" s="48" t="s">
        <v>188</v>
      </c>
    </row>
    <row r="16" spans="1:2" ht="48">
      <c r="A16" s="47" t="s">
        <v>189</v>
      </c>
      <c r="B16" s="48" t="s">
        <v>190</v>
      </c>
    </row>
    <row r="17" spans="1:2" ht="48">
      <c r="A17" s="47" t="s">
        <v>191</v>
      </c>
      <c r="B17" s="48" t="s">
        <v>192</v>
      </c>
    </row>
    <row r="18" spans="1:2" ht="32">
      <c r="A18" s="47" t="s">
        <v>193</v>
      </c>
      <c r="B18" s="48" t="s">
        <v>194</v>
      </c>
    </row>
    <row r="19" spans="1:2" ht="64">
      <c r="A19" s="47" t="s">
        <v>195</v>
      </c>
      <c r="B19" s="49" t="s">
        <v>196</v>
      </c>
    </row>
    <row r="20" spans="1:2" ht="48">
      <c r="A20" s="47" t="s">
        <v>197</v>
      </c>
      <c r="B20" s="48" t="s">
        <v>198</v>
      </c>
    </row>
    <row r="21" spans="1:2" ht="32">
      <c r="A21" s="47" t="s">
        <v>199</v>
      </c>
      <c r="B21" s="48" t="s">
        <v>200</v>
      </c>
    </row>
    <row r="22" spans="1:2" ht="32">
      <c r="A22" s="47" t="s">
        <v>201</v>
      </c>
      <c r="B22" s="48" t="s">
        <v>202</v>
      </c>
    </row>
  </sheetData>
  <sortState xmlns:xlrd2="http://schemas.microsoft.com/office/spreadsheetml/2017/richdata2" ref="A2:B22">
    <sortCondition ref="A2:A22"/>
  </sortState>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2060"/>
  </sheetPr>
  <dimension ref="A1:D21"/>
  <sheetViews>
    <sheetView zoomScale="115" zoomScaleNormal="115" workbookViewId="0">
      <selection sqref="A1:D3"/>
    </sheetView>
  </sheetViews>
  <sheetFormatPr defaultColWidth="8.81640625" defaultRowHeight="17"/>
  <cols>
    <col min="1" max="1" width="26.54296875" style="22" customWidth="1"/>
    <col min="2" max="2" width="43.453125" style="22" customWidth="1"/>
    <col min="3" max="4" width="22.54296875" style="22" customWidth="1"/>
    <col min="5" max="16384" width="8.81640625" style="22"/>
  </cols>
  <sheetData>
    <row r="1" spans="1:4" ht="24" customHeight="1">
      <c r="A1" s="278" t="s">
        <v>203</v>
      </c>
      <c r="B1" s="278"/>
      <c r="C1" s="278"/>
      <c r="D1" s="278"/>
    </row>
    <row r="2" spans="1:4" ht="14.15" customHeight="1">
      <c r="A2" s="278"/>
      <c r="B2" s="278"/>
      <c r="C2" s="278"/>
      <c r="D2" s="278"/>
    </row>
    <row r="3" spans="1:4">
      <c r="A3" s="279"/>
      <c r="B3" s="279"/>
      <c r="C3" s="279"/>
      <c r="D3" s="279"/>
    </row>
    <row r="4" spans="1:4">
      <c r="A4" s="283" t="s">
        <v>204</v>
      </c>
      <c r="B4" s="283" t="s">
        <v>205</v>
      </c>
      <c r="C4" s="285" t="s">
        <v>206</v>
      </c>
      <c r="D4" s="286"/>
    </row>
    <row r="5" spans="1:4" ht="29">
      <c r="A5" s="284"/>
      <c r="B5" s="284"/>
      <c r="C5" s="52" t="s">
        <v>207</v>
      </c>
      <c r="D5" s="52" t="s">
        <v>208</v>
      </c>
    </row>
    <row r="6" spans="1:4" ht="56.15" customHeight="1">
      <c r="A6" s="53" t="s">
        <v>179</v>
      </c>
      <c r="B6" s="280" t="s">
        <v>209</v>
      </c>
      <c r="C6" s="54">
        <v>285</v>
      </c>
      <c r="D6" s="55">
        <v>313.5</v>
      </c>
    </row>
    <row r="7" spans="1:4" ht="43.25" customHeight="1">
      <c r="A7" s="53" t="s">
        <v>210</v>
      </c>
      <c r="B7" s="280"/>
      <c r="C7" s="54">
        <v>110</v>
      </c>
      <c r="D7" s="54">
        <v>121</v>
      </c>
    </row>
    <row r="8" spans="1:4" ht="32">
      <c r="A8" s="53" t="s">
        <v>183</v>
      </c>
      <c r="B8" s="56" t="s">
        <v>211</v>
      </c>
      <c r="C8" s="54">
        <v>285</v>
      </c>
      <c r="D8" s="55">
        <v>313.5</v>
      </c>
    </row>
    <row r="9" spans="1:4" ht="48">
      <c r="A9" s="53" t="s">
        <v>212</v>
      </c>
      <c r="B9" s="56" t="s">
        <v>213</v>
      </c>
      <c r="C9" s="54">
        <v>200</v>
      </c>
      <c r="D9" s="54">
        <v>200</v>
      </c>
    </row>
    <row r="10" spans="1:4" ht="32">
      <c r="A10" s="281" t="s">
        <v>214</v>
      </c>
      <c r="B10" s="56" t="s">
        <v>215</v>
      </c>
      <c r="C10" s="54">
        <v>180</v>
      </c>
      <c r="D10" s="54">
        <v>198</v>
      </c>
    </row>
    <row r="11" spans="1:4" ht="32">
      <c r="A11" s="282"/>
      <c r="B11" s="56" t="s">
        <v>216</v>
      </c>
      <c r="C11" s="54">
        <v>20</v>
      </c>
      <c r="D11" s="54">
        <v>22</v>
      </c>
    </row>
    <row r="12" spans="1:4">
      <c r="A12" s="53" t="s">
        <v>177</v>
      </c>
      <c r="B12" s="56" t="s">
        <v>217</v>
      </c>
      <c r="C12" s="57" t="s">
        <v>218</v>
      </c>
      <c r="D12" s="57" t="s">
        <v>219</v>
      </c>
    </row>
    <row r="13" spans="1:4" ht="66">
      <c r="A13" s="53" t="s">
        <v>220</v>
      </c>
      <c r="B13" s="56" t="s">
        <v>221</v>
      </c>
      <c r="C13" s="57" t="s">
        <v>1072</v>
      </c>
      <c r="D13" s="57" t="s">
        <v>222</v>
      </c>
    </row>
    <row r="14" spans="1:4" ht="15" customHeight="1"/>
    <row r="15" spans="1:4">
      <c r="A15" s="58" t="s">
        <v>223</v>
      </c>
      <c r="B15" s="58"/>
    </row>
    <row r="16" spans="1:4">
      <c r="A16" s="59" t="s">
        <v>224</v>
      </c>
      <c r="B16" s="60"/>
    </row>
    <row r="17" spans="1:2">
      <c r="A17" s="61"/>
      <c r="B17" s="62"/>
    </row>
    <row r="18" spans="1:2">
      <c r="A18" s="61"/>
      <c r="B18" s="62"/>
    </row>
    <row r="19" spans="1:2">
      <c r="A19" s="61"/>
      <c r="B19" s="62"/>
    </row>
    <row r="20" spans="1:2">
      <c r="A20" s="61"/>
    </row>
    <row r="21" spans="1:2">
      <c r="A21" s="63"/>
    </row>
  </sheetData>
  <mergeCells count="6">
    <mergeCell ref="A1:D3"/>
    <mergeCell ref="B6:B7"/>
    <mergeCell ref="A10:A11"/>
    <mergeCell ref="A4:A5"/>
    <mergeCell ref="B4:B5"/>
    <mergeCell ref="C4:D4"/>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J24"/>
  <sheetViews>
    <sheetView zoomScale="85" zoomScaleNormal="85" workbookViewId="0">
      <selection activeCell="E33" sqref="E33"/>
    </sheetView>
  </sheetViews>
  <sheetFormatPr defaultColWidth="8.81640625" defaultRowHeight="17"/>
  <cols>
    <col min="1" max="1" width="28.1796875" style="22" customWidth="1"/>
    <col min="2" max="2" width="17" style="22" bestFit="1" customWidth="1"/>
    <col min="3" max="4" width="18.1796875" style="22" bestFit="1" customWidth="1"/>
    <col min="5" max="5" width="23.54296875" style="22" bestFit="1" customWidth="1"/>
    <col min="6" max="6" width="17.453125" style="22" bestFit="1" customWidth="1"/>
    <col min="7" max="7" width="20.81640625" style="22" bestFit="1" customWidth="1"/>
    <col min="8" max="8" width="17.54296875" style="22" customWidth="1"/>
    <col min="9" max="9" width="24.54296875" style="22" customWidth="1"/>
    <col min="10" max="10" width="17.453125" style="22" customWidth="1"/>
    <col min="11" max="16384" width="8.81640625" style="22"/>
  </cols>
  <sheetData>
    <row r="1" spans="1:10" ht="24" customHeight="1">
      <c r="A1" s="278" t="s">
        <v>225</v>
      </c>
      <c r="B1" s="278"/>
      <c r="C1" s="278"/>
      <c r="D1" s="278"/>
      <c r="E1" s="278"/>
      <c r="F1" s="278"/>
      <c r="G1" s="278"/>
      <c r="H1" s="278"/>
      <c r="I1" s="278"/>
      <c r="J1" s="278"/>
    </row>
    <row r="2" spans="1:10" ht="14.15" customHeight="1">
      <c r="A2" s="278"/>
      <c r="B2" s="278"/>
      <c r="C2" s="278"/>
      <c r="D2" s="278"/>
      <c r="E2" s="278"/>
      <c r="F2" s="278"/>
      <c r="G2" s="278"/>
      <c r="H2" s="278"/>
      <c r="I2" s="278"/>
      <c r="J2" s="278"/>
    </row>
    <row r="3" spans="1:10" ht="14.15" customHeight="1">
      <c r="A3" s="278"/>
      <c r="B3" s="278"/>
      <c r="C3" s="278"/>
      <c r="D3" s="278"/>
      <c r="E3" s="278"/>
      <c r="F3" s="278"/>
      <c r="G3" s="278"/>
      <c r="H3" s="278"/>
      <c r="I3" s="278"/>
      <c r="J3" s="278"/>
    </row>
    <row r="4" spans="1:10" ht="42.75" customHeight="1">
      <c r="A4" s="52" t="s">
        <v>226</v>
      </c>
      <c r="B4" s="105" t="s">
        <v>1080</v>
      </c>
      <c r="C4" s="105" t="s">
        <v>1081</v>
      </c>
      <c r="D4" s="105" t="s">
        <v>1082</v>
      </c>
      <c r="E4" s="105" t="s">
        <v>227</v>
      </c>
      <c r="F4" s="105" t="s">
        <v>1083</v>
      </c>
      <c r="G4" s="106" t="s">
        <v>1084</v>
      </c>
      <c r="H4" s="107" t="s">
        <v>1085</v>
      </c>
      <c r="I4" s="52" t="s">
        <v>228</v>
      </c>
      <c r="J4" s="52" t="s">
        <v>229</v>
      </c>
    </row>
    <row r="5" spans="1:10">
      <c r="A5" s="24" t="s">
        <v>230</v>
      </c>
      <c r="B5" s="108">
        <v>908800</v>
      </c>
      <c r="C5" s="109">
        <v>229441900</v>
      </c>
      <c r="D5" s="75">
        <v>252.46963159805895</v>
      </c>
      <c r="E5" s="75">
        <v>285</v>
      </c>
      <c r="F5" s="108">
        <v>805100</v>
      </c>
      <c r="G5" s="110">
        <v>0.12884863892751497</v>
      </c>
      <c r="H5" s="108">
        <v>1184500</v>
      </c>
      <c r="I5" s="110">
        <v>0.76722151823395279</v>
      </c>
      <c r="J5" s="110">
        <v>0.67964959320220897</v>
      </c>
    </row>
    <row r="6" spans="1:10">
      <c r="A6" s="26" t="s">
        <v>1086</v>
      </c>
      <c r="B6" s="111">
        <v>315200</v>
      </c>
      <c r="C6" s="112">
        <v>30930200</v>
      </c>
      <c r="D6" s="80">
        <v>98.136895809933563</v>
      </c>
      <c r="E6" s="80">
        <v>110</v>
      </c>
      <c r="F6" s="111">
        <v>281200</v>
      </c>
      <c r="G6" s="113">
        <v>0.12088322228005143</v>
      </c>
      <c r="H6" s="111">
        <v>535900</v>
      </c>
      <c r="I6" s="113">
        <v>0.58806896212309723</v>
      </c>
      <c r="J6" s="113">
        <v>0.52464784059027414</v>
      </c>
    </row>
    <row r="7" spans="1:10">
      <c r="A7" s="24" t="s">
        <v>231</v>
      </c>
      <c r="B7" s="108">
        <v>6700</v>
      </c>
      <c r="C7" s="109">
        <v>1745400</v>
      </c>
      <c r="D7" s="75">
        <v>260.5</v>
      </c>
      <c r="E7" s="75">
        <v>285</v>
      </c>
      <c r="F7" s="108">
        <v>6100</v>
      </c>
      <c r="G7" s="110">
        <v>9.4049904030710105E-2</v>
      </c>
      <c r="H7" s="108" t="s">
        <v>232</v>
      </c>
      <c r="I7" s="110" t="s">
        <v>232</v>
      </c>
      <c r="J7" s="110" t="s">
        <v>232</v>
      </c>
    </row>
    <row r="8" spans="1:10">
      <c r="A8" s="26" t="s">
        <v>1087</v>
      </c>
      <c r="B8" s="111">
        <v>37500</v>
      </c>
      <c r="C8" s="112">
        <v>7508400</v>
      </c>
      <c r="D8" s="80">
        <v>200</v>
      </c>
      <c r="E8" s="80">
        <v>200</v>
      </c>
      <c r="F8" s="111">
        <v>37500</v>
      </c>
      <c r="G8" s="114" t="s">
        <v>232</v>
      </c>
      <c r="H8" s="111">
        <v>95000</v>
      </c>
      <c r="I8" s="114">
        <v>0.39517894736842107</v>
      </c>
      <c r="J8" s="114">
        <v>0.39517894736842107</v>
      </c>
    </row>
    <row r="9" spans="1:10">
      <c r="A9" s="24" t="s">
        <v>233</v>
      </c>
      <c r="B9" s="108">
        <v>44300</v>
      </c>
      <c r="C9" s="109">
        <v>4711200</v>
      </c>
      <c r="D9" s="75">
        <v>106.24147573516146</v>
      </c>
      <c r="E9" s="75">
        <v>106.24147573516146</v>
      </c>
      <c r="F9" s="108">
        <v>44300</v>
      </c>
      <c r="G9" s="110" t="s">
        <v>232</v>
      </c>
      <c r="H9" s="108">
        <v>414300</v>
      </c>
      <c r="I9" s="110">
        <v>0.10703949289967823</v>
      </c>
      <c r="J9" s="110">
        <v>0.10703949289967823</v>
      </c>
    </row>
    <row r="10" spans="1:10">
      <c r="A10" s="26" t="s">
        <v>234</v>
      </c>
      <c r="B10" s="111">
        <v>55300</v>
      </c>
      <c r="C10" s="112">
        <v>11907100</v>
      </c>
      <c r="D10" s="80">
        <v>215.40082345917978</v>
      </c>
      <c r="E10" s="80">
        <v>264</v>
      </c>
      <c r="F10" s="111">
        <v>45100</v>
      </c>
      <c r="G10" s="114">
        <v>0.22562205547942185</v>
      </c>
      <c r="H10" s="111" t="s">
        <v>232</v>
      </c>
      <c r="I10" s="114" t="s">
        <v>232</v>
      </c>
      <c r="J10" s="114" t="s">
        <v>232</v>
      </c>
    </row>
    <row r="11" spans="1:10" ht="24" customHeight="1">
      <c r="A11" s="24" t="s">
        <v>169</v>
      </c>
      <c r="B11" s="108">
        <v>48700</v>
      </c>
      <c r="C11" s="109">
        <v>16994700</v>
      </c>
      <c r="D11" s="75">
        <v>349.29604965675998</v>
      </c>
      <c r="E11" s="75">
        <v>349.29604965675998</v>
      </c>
      <c r="F11" s="108">
        <v>48700</v>
      </c>
      <c r="G11" s="110" t="s">
        <v>232</v>
      </c>
      <c r="H11" s="108" t="s">
        <v>232</v>
      </c>
      <c r="I11" s="110" t="s">
        <v>232</v>
      </c>
      <c r="J11" s="110" t="s">
        <v>232</v>
      </c>
    </row>
    <row r="12" spans="1:10">
      <c r="A12" s="26" t="s">
        <v>1088</v>
      </c>
      <c r="B12" s="111">
        <v>997600</v>
      </c>
      <c r="C12" s="112">
        <v>303238800</v>
      </c>
      <c r="D12" s="80">
        <v>303.95825781625109</v>
      </c>
      <c r="E12" s="80">
        <v>319.95280310120381</v>
      </c>
      <c r="F12" s="111">
        <v>947800</v>
      </c>
      <c r="G12" s="114">
        <v>5.2620861166475512E-2</v>
      </c>
      <c r="H12" s="111">
        <v>1420000</v>
      </c>
      <c r="I12" s="114">
        <v>0.65327612969368454</v>
      </c>
      <c r="J12" s="114">
        <v>0.58022296592966371</v>
      </c>
    </row>
    <row r="13" spans="1:10">
      <c r="A13" s="62"/>
      <c r="B13" s="69"/>
      <c r="F13" s="70"/>
    </row>
    <row r="14" spans="1:10">
      <c r="A14" s="58" t="s">
        <v>223</v>
      </c>
      <c r="F14" s="71"/>
    </row>
    <row r="15" spans="1:10">
      <c r="A15" s="60" t="s">
        <v>235</v>
      </c>
    </row>
    <row r="16" spans="1:10">
      <c r="A16" s="60" t="s">
        <v>236</v>
      </c>
    </row>
    <row r="17" spans="1:1">
      <c r="A17" s="60" t="s">
        <v>237</v>
      </c>
    </row>
    <row r="18" spans="1:1">
      <c r="A18" s="60" t="s">
        <v>238</v>
      </c>
    </row>
    <row r="19" spans="1:1">
      <c r="A19" s="60" t="s">
        <v>239</v>
      </c>
    </row>
    <row r="20" spans="1:1">
      <c r="A20" s="60" t="s">
        <v>240</v>
      </c>
    </row>
    <row r="21" spans="1:1">
      <c r="A21" s="72" t="s">
        <v>241</v>
      </c>
    </row>
    <row r="22" spans="1:1">
      <c r="A22" s="60" t="s">
        <v>242</v>
      </c>
    </row>
    <row r="23" spans="1:1">
      <c r="A23" s="73" t="s">
        <v>243</v>
      </c>
    </row>
    <row r="24" spans="1:1">
      <c r="A24" s="73" t="s">
        <v>244</v>
      </c>
    </row>
  </sheetData>
  <mergeCells count="1">
    <mergeCell ref="A1:J3"/>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406E8-3DCA-4380-B181-BD969C67376C}">
  <sheetPr>
    <tabColor rgb="FF002664"/>
  </sheetPr>
  <dimension ref="A1:G15"/>
  <sheetViews>
    <sheetView zoomScale="90" zoomScaleNormal="90" workbookViewId="0">
      <selection activeCell="E21" sqref="E21"/>
    </sheetView>
  </sheetViews>
  <sheetFormatPr defaultColWidth="8.81640625" defaultRowHeight="17"/>
  <cols>
    <col min="1" max="1" width="37.6328125" style="22" customWidth="1"/>
    <col min="2" max="7" width="18" style="22" customWidth="1"/>
    <col min="8" max="16384" width="8.81640625" style="22"/>
  </cols>
  <sheetData>
    <row r="1" spans="1:7" ht="27.65" customHeight="1">
      <c r="A1" s="289" t="s">
        <v>1073</v>
      </c>
      <c r="B1" s="289"/>
      <c r="C1" s="289"/>
      <c r="D1" s="289"/>
      <c r="E1" s="289"/>
      <c r="F1" s="289"/>
      <c r="G1" s="289"/>
    </row>
    <row r="2" spans="1:7">
      <c r="A2" s="289"/>
      <c r="B2" s="289"/>
      <c r="C2" s="289"/>
      <c r="D2" s="289"/>
      <c r="E2" s="289"/>
      <c r="F2" s="289"/>
      <c r="G2" s="289"/>
    </row>
    <row r="3" spans="1:7">
      <c r="A3" s="290"/>
      <c r="B3" s="290"/>
      <c r="C3" s="290"/>
      <c r="D3" s="290"/>
      <c r="E3" s="290"/>
      <c r="F3" s="290"/>
      <c r="G3" s="290"/>
    </row>
    <row r="4" spans="1:7" ht="14.5" customHeight="1">
      <c r="A4" s="283" t="s">
        <v>245</v>
      </c>
      <c r="B4" s="285" t="s">
        <v>1089</v>
      </c>
      <c r="C4" s="288"/>
      <c r="D4" s="288"/>
      <c r="E4" s="288"/>
      <c r="F4" s="288"/>
      <c r="G4" s="286"/>
    </row>
    <row r="5" spans="1:7">
      <c r="A5" s="287"/>
      <c r="B5" s="52" t="s">
        <v>246</v>
      </c>
      <c r="C5" s="52" t="s">
        <v>247</v>
      </c>
      <c r="D5" s="52" t="s">
        <v>248</v>
      </c>
      <c r="E5" s="52" t="s">
        <v>249</v>
      </c>
      <c r="F5" s="52" t="s">
        <v>250</v>
      </c>
      <c r="G5" s="52" t="s">
        <v>251</v>
      </c>
    </row>
    <row r="6" spans="1:7">
      <c r="A6" s="115" t="s">
        <v>230</v>
      </c>
      <c r="B6" s="116">
        <v>1</v>
      </c>
      <c r="C6" s="116" t="s">
        <v>232</v>
      </c>
      <c r="D6" s="117">
        <v>7.0000000000000001E-3</v>
      </c>
      <c r="E6" s="116">
        <v>1.4999999999999999E-2</v>
      </c>
      <c r="F6" s="116">
        <v>3.5999999999999997E-2</v>
      </c>
      <c r="G6" s="117">
        <v>2.8000000000000001E-2</v>
      </c>
    </row>
    <row r="7" spans="1:7">
      <c r="A7" s="118" t="s">
        <v>252</v>
      </c>
      <c r="B7" s="119" t="s">
        <v>232</v>
      </c>
      <c r="C7" s="119">
        <v>1</v>
      </c>
      <c r="D7" s="119" t="s">
        <v>232</v>
      </c>
      <c r="E7" s="119" t="s">
        <v>232</v>
      </c>
      <c r="F7" s="119" t="s">
        <v>232</v>
      </c>
      <c r="G7" s="120">
        <v>2.1000000000000001E-2</v>
      </c>
    </row>
    <row r="8" spans="1:7">
      <c r="A8" s="115" t="s">
        <v>231</v>
      </c>
      <c r="B8" s="116">
        <v>0.96699999999999997</v>
      </c>
      <c r="C8" s="116" t="s">
        <v>232</v>
      </c>
      <c r="D8" s="116">
        <v>1</v>
      </c>
      <c r="E8" s="116">
        <v>0.01</v>
      </c>
      <c r="F8" s="116">
        <v>0.17599999999999999</v>
      </c>
      <c r="G8" s="117">
        <v>3.6999999999999998E-2</v>
      </c>
    </row>
    <row r="9" spans="1:7">
      <c r="A9" s="118" t="s">
        <v>233</v>
      </c>
      <c r="B9" s="119">
        <v>0.43</v>
      </c>
      <c r="C9" s="119" t="s">
        <v>232</v>
      </c>
      <c r="D9" s="120">
        <v>2E-3</v>
      </c>
      <c r="E9" s="119">
        <v>1</v>
      </c>
      <c r="F9" s="119">
        <v>1.0999999999999999E-2</v>
      </c>
      <c r="G9" s="120">
        <v>8.4000000000000005E-2</v>
      </c>
    </row>
    <row r="10" spans="1:7">
      <c r="A10" s="115" t="s">
        <v>234</v>
      </c>
      <c r="B10" s="116">
        <v>0.58599999999999997</v>
      </c>
      <c r="C10" s="116" t="s">
        <v>232</v>
      </c>
      <c r="D10" s="117">
        <v>2.1000000000000001E-2</v>
      </c>
      <c r="E10" s="116">
        <v>6.0000000000000001E-3</v>
      </c>
      <c r="F10" s="116">
        <v>1</v>
      </c>
      <c r="G10" s="117">
        <v>1.2E-2</v>
      </c>
    </row>
    <row r="11" spans="1:7">
      <c r="A11" s="121" t="s">
        <v>253</v>
      </c>
      <c r="B11" s="119">
        <v>0.73899999999999999</v>
      </c>
      <c r="C11" s="119">
        <v>0.64900000000000002</v>
      </c>
      <c r="D11" s="120">
        <v>7.0000000000000001E-3</v>
      </c>
      <c r="E11" s="119">
        <v>7.8E-2</v>
      </c>
      <c r="F11" s="119">
        <v>1.9E-2</v>
      </c>
      <c r="G11" s="119">
        <v>1</v>
      </c>
    </row>
    <row r="13" spans="1:7">
      <c r="A13" s="58" t="s">
        <v>223</v>
      </c>
    </row>
    <row r="14" spans="1:7">
      <c r="A14" s="73" t="s">
        <v>254</v>
      </c>
    </row>
    <row r="15" spans="1:7">
      <c r="A15" s="73" t="s">
        <v>255</v>
      </c>
    </row>
  </sheetData>
  <mergeCells count="3">
    <mergeCell ref="A4:A5"/>
    <mergeCell ref="B4:G4"/>
    <mergeCell ref="A1:G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2664"/>
  </sheetPr>
  <dimension ref="A1:G30"/>
  <sheetViews>
    <sheetView zoomScale="90" zoomScaleNormal="90" workbookViewId="0">
      <selection activeCell="A28" sqref="A28"/>
    </sheetView>
  </sheetViews>
  <sheetFormatPr defaultColWidth="8.81640625" defaultRowHeight="17"/>
  <cols>
    <col min="1" max="1" width="16.54296875" style="22" customWidth="1"/>
    <col min="2" max="7" width="17.54296875" style="22" customWidth="1"/>
    <col min="8" max="16384" width="8.81640625" style="22"/>
  </cols>
  <sheetData>
    <row r="1" spans="1:7" ht="24" customHeight="1">
      <c r="A1" s="278" t="s">
        <v>1074</v>
      </c>
      <c r="B1" s="278"/>
      <c r="C1" s="278"/>
      <c r="D1" s="278"/>
      <c r="E1" s="278"/>
      <c r="F1" s="278"/>
      <c r="G1" s="278"/>
    </row>
    <row r="2" spans="1:7" ht="14.15" customHeight="1">
      <c r="A2" s="278"/>
      <c r="B2" s="278"/>
      <c r="C2" s="278"/>
      <c r="D2" s="278"/>
      <c r="E2" s="278"/>
      <c r="F2" s="278"/>
      <c r="G2" s="278"/>
    </row>
    <row r="3" spans="1:7" ht="14.15" customHeight="1">
      <c r="A3" s="279"/>
      <c r="B3" s="279"/>
      <c r="C3" s="279"/>
      <c r="D3" s="279"/>
      <c r="E3" s="279"/>
      <c r="F3" s="279"/>
      <c r="G3" s="279"/>
    </row>
    <row r="4" spans="1:7" ht="24.65" customHeight="1">
      <c r="A4" s="291" t="s">
        <v>256</v>
      </c>
      <c r="B4" s="291" t="s">
        <v>257</v>
      </c>
      <c r="C4" s="291" t="s">
        <v>258</v>
      </c>
      <c r="D4" s="291" t="s">
        <v>259</v>
      </c>
      <c r="E4" s="291" t="s">
        <v>260</v>
      </c>
      <c r="F4" s="291" t="s">
        <v>1075</v>
      </c>
      <c r="G4" s="291" t="s">
        <v>261</v>
      </c>
    </row>
    <row r="5" spans="1:7">
      <c r="A5" s="292"/>
      <c r="B5" s="292"/>
      <c r="C5" s="292"/>
      <c r="D5" s="292"/>
      <c r="E5" s="292"/>
      <c r="F5" s="292"/>
      <c r="G5" s="292"/>
    </row>
    <row r="6" spans="1:7">
      <c r="A6" s="24" t="s">
        <v>262</v>
      </c>
      <c r="B6" s="74">
        <v>881200</v>
      </c>
      <c r="C6" s="75">
        <v>1525.28370451508</v>
      </c>
      <c r="D6" s="76">
        <v>4872.05765834251</v>
      </c>
      <c r="E6" s="77">
        <v>31.306766288024399</v>
      </c>
      <c r="F6" s="75">
        <v>316.50532614241899</v>
      </c>
      <c r="G6" s="78">
        <v>0.20750587264881401</v>
      </c>
    </row>
    <row r="7" spans="1:7">
      <c r="A7" s="26" t="s">
        <v>263</v>
      </c>
      <c r="B7" s="79">
        <v>65300</v>
      </c>
      <c r="C7" s="80">
        <v>1490.2512329523199</v>
      </c>
      <c r="D7" s="81">
        <v>4320.6446544933297</v>
      </c>
      <c r="E7" s="82">
        <v>34.491409317878301</v>
      </c>
      <c r="F7" s="80">
        <v>317.62737003069702</v>
      </c>
      <c r="G7" s="83">
        <v>0.21313679398972701</v>
      </c>
    </row>
    <row r="8" spans="1:7" ht="58">
      <c r="A8" s="24" t="s">
        <v>264</v>
      </c>
      <c r="B8" s="74">
        <v>3800</v>
      </c>
      <c r="C8" s="75">
        <v>1773.80159301498</v>
      </c>
      <c r="D8" s="76">
        <v>5267.9750893888804</v>
      </c>
      <c r="E8" s="77">
        <v>33.6714119356391</v>
      </c>
      <c r="F8" s="75">
        <v>287.96968563288902</v>
      </c>
      <c r="G8" s="78">
        <v>0.162346051986241</v>
      </c>
    </row>
    <row r="9" spans="1:7" ht="58">
      <c r="A9" s="26" t="s">
        <v>265</v>
      </c>
      <c r="B9" s="79">
        <v>945500</v>
      </c>
      <c r="C9" s="80">
        <v>1523.13619373803</v>
      </c>
      <c r="D9" s="81">
        <v>4834.1896967175298</v>
      </c>
      <c r="E9" s="82">
        <v>31.507580159137301</v>
      </c>
      <c r="F9" s="80">
        <v>316.55031177211799</v>
      </c>
      <c r="G9" s="83">
        <v>0.207827975642316</v>
      </c>
    </row>
    <row r="11" spans="1:7">
      <c r="A11" s="58" t="s">
        <v>223</v>
      </c>
      <c r="C11" s="84"/>
      <c r="D11" s="84"/>
      <c r="E11" s="84"/>
    </row>
    <row r="12" spans="1:7">
      <c r="A12" s="85" t="s">
        <v>266</v>
      </c>
    </row>
    <row r="13" spans="1:7">
      <c r="A13" s="85" t="s">
        <v>267</v>
      </c>
      <c r="B13" s="85"/>
      <c r="C13" s="85"/>
      <c r="D13" s="85"/>
      <c r="E13" s="85"/>
      <c r="F13" s="85"/>
      <c r="G13" s="85"/>
    </row>
    <row r="14" spans="1:7" ht="17.25" customHeight="1">
      <c r="A14" s="62" t="s">
        <v>268</v>
      </c>
    </row>
    <row r="17" spans="1:7" ht="27.65" customHeight="1">
      <c r="A17" s="278" t="s">
        <v>1076</v>
      </c>
      <c r="B17" s="278"/>
      <c r="C17" s="278"/>
      <c r="D17" s="278"/>
      <c r="E17" s="278"/>
      <c r="F17" s="278"/>
      <c r="G17" s="278"/>
    </row>
    <row r="18" spans="1:7" ht="25.75" customHeight="1">
      <c r="A18" s="278"/>
      <c r="B18" s="278"/>
      <c r="C18" s="278"/>
      <c r="D18" s="278"/>
      <c r="E18" s="278"/>
      <c r="F18" s="278"/>
      <c r="G18" s="278"/>
    </row>
    <row r="19" spans="1:7">
      <c r="A19" s="279"/>
      <c r="B19" s="279"/>
      <c r="C19" s="279"/>
      <c r="D19" s="279"/>
      <c r="E19" s="279"/>
      <c r="F19" s="279"/>
      <c r="G19" s="279"/>
    </row>
    <row r="20" spans="1:7">
      <c r="A20" s="291" t="s">
        <v>256</v>
      </c>
      <c r="B20" s="291" t="s">
        <v>269</v>
      </c>
      <c r="C20" s="291" t="s">
        <v>270</v>
      </c>
      <c r="D20" s="291" t="s">
        <v>271</v>
      </c>
      <c r="E20" s="291" t="s">
        <v>272</v>
      </c>
      <c r="F20" s="291" t="s">
        <v>1077</v>
      </c>
      <c r="G20" s="291" t="s">
        <v>273</v>
      </c>
    </row>
    <row r="21" spans="1:7">
      <c r="A21" s="292"/>
      <c r="B21" s="292"/>
      <c r="C21" s="292"/>
      <c r="D21" s="292"/>
      <c r="E21" s="292"/>
      <c r="F21" s="292"/>
      <c r="G21" s="292"/>
    </row>
    <row r="22" spans="1:7">
      <c r="A22" s="24" t="s">
        <v>262</v>
      </c>
      <c r="B22" s="74">
        <v>284100</v>
      </c>
      <c r="C22" s="75">
        <v>734.06239386537504</v>
      </c>
      <c r="D22" s="76">
        <v>19011.643461349198</v>
      </c>
      <c r="E22" s="77">
        <v>3.8611201359720799</v>
      </c>
      <c r="F22" s="75">
        <v>115.28001272018901</v>
      </c>
      <c r="G22" s="78">
        <v>0.15704388848086301</v>
      </c>
    </row>
    <row r="23" spans="1:7">
      <c r="A23" s="26" t="s">
        <v>263</v>
      </c>
      <c r="B23" s="79">
        <v>12400</v>
      </c>
      <c r="C23" s="80">
        <v>804.25100285616099</v>
      </c>
      <c r="D23" s="86">
        <v>17829.009405582899</v>
      </c>
      <c r="E23" s="82">
        <v>4.5109124380422303</v>
      </c>
      <c r="F23" s="80">
        <v>118.19449723417</v>
      </c>
      <c r="G23" s="83">
        <v>0.14696220062446</v>
      </c>
    </row>
    <row r="24" spans="1:7" ht="43.5">
      <c r="A24" s="24" t="s">
        <v>274</v>
      </c>
      <c r="B24" s="74">
        <v>1300</v>
      </c>
      <c r="C24" s="75">
        <v>845.45160384725602</v>
      </c>
      <c r="D24" s="76">
        <v>20473.2167571147</v>
      </c>
      <c r="E24" s="77">
        <v>4.1295494199925802</v>
      </c>
      <c r="F24" s="75">
        <v>108.959840554352</v>
      </c>
      <c r="G24" s="78">
        <v>0.12887767916995699</v>
      </c>
    </row>
    <row r="25" spans="1:7" ht="58">
      <c r="A25" s="26" t="s">
        <v>265</v>
      </c>
      <c r="B25" s="79">
        <v>296300</v>
      </c>
      <c r="C25" s="80">
        <v>736.98448227742597</v>
      </c>
      <c r="D25" s="81">
        <v>18966.121771395501</v>
      </c>
      <c r="E25" s="82">
        <v>3.8857943187359201</v>
      </c>
      <c r="F25" s="80">
        <v>115.389172598879</v>
      </c>
      <c r="G25" s="83">
        <v>0.15656933812541601</v>
      </c>
    </row>
    <row r="26" spans="1:7">
      <c r="A26" s="62"/>
      <c r="B26" s="87"/>
    </row>
    <row r="27" spans="1:7">
      <c r="A27" s="58" t="s">
        <v>223</v>
      </c>
      <c r="C27" s="84"/>
      <c r="D27" s="84"/>
      <c r="E27" s="84"/>
    </row>
    <row r="28" spans="1:7">
      <c r="A28" s="85" t="s">
        <v>275</v>
      </c>
    </row>
    <row r="29" spans="1:7">
      <c r="A29" s="85" t="s">
        <v>276</v>
      </c>
      <c r="B29" s="85"/>
      <c r="C29" s="85"/>
      <c r="D29" s="85"/>
      <c r="E29" s="85"/>
      <c r="F29" s="85"/>
      <c r="G29" s="85"/>
    </row>
    <row r="30" spans="1:7">
      <c r="A30" s="62" t="s">
        <v>268</v>
      </c>
    </row>
  </sheetData>
  <mergeCells count="16">
    <mergeCell ref="F20:F21"/>
    <mergeCell ref="G20:G21"/>
    <mergeCell ref="A20:A21"/>
    <mergeCell ref="B20:B21"/>
    <mergeCell ref="C20:C21"/>
    <mergeCell ref="D20:D21"/>
    <mergeCell ref="E20:E21"/>
    <mergeCell ref="A1:G3"/>
    <mergeCell ref="A17:G19"/>
    <mergeCell ref="F4:F5"/>
    <mergeCell ref="G4:G5"/>
    <mergeCell ref="A4:A5"/>
    <mergeCell ref="B4:B5"/>
    <mergeCell ref="C4:C5"/>
    <mergeCell ref="D4:D5"/>
    <mergeCell ref="E4:E5"/>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2060"/>
  </sheetPr>
  <dimension ref="A1:E31"/>
  <sheetViews>
    <sheetView zoomScale="90" zoomScaleNormal="90" workbookViewId="0">
      <selection activeCell="A31" sqref="A31"/>
    </sheetView>
  </sheetViews>
  <sheetFormatPr defaultColWidth="8.81640625" defaultRowHeight="17"/>
  <cols>
    <col min="1" max="1" width="25.54296875" style="22" customWidth="1"/>
    <col min="2" max="4" width="30.54296875" style="22" customWidth="1"/>
    <col min="5" max="5" width="9.453125" style="22" customWidth="1"/>
    <col min="6" max="16384" width="8.81640625" style="22"/>
  </cols>
  <sheetData>
    <row r="1" spans="1:5" ht="24" customHeight="1">
      <c r="A1" s="278" t="s">
        <v>297</v>
      </c>
      <c r="B1" s="278"/>
      <c r="C1" s="278"/>
      <c r="D1" s="278"/>
    </row>
    <row r="2" spans="1:5" ht="14.15" customHeight="1">
      <c r="A2" s="278"/>
      <c r="B2" s="278"/>
      <c r="C2" s="278"/>
      <c r="D2" s="278"/>
    </row>
    <row r="3" spans="1:5" ht="14.15" customHeight="1">
      <c r="A3" s="278"/>
      <c r="B3" s="278"/>
      <c r="C3" s="278"/>
      <c r="D3" s="278"/>
    </row>
    <row r="4" spans="1:5" ht="38.15" customHeight="1">
      <c r="A4" s="52" t="s">
        <v>277</v>
      </c>
      <c r="B4" s="105" t="s">
        <v>1090</v>
      </c>
      <c r="C4" s="105" t="s">
        <v>1091</v>
      </c>
      <c r="D4" s="105" t="s">
        <v>298</v>
      </c>
    </row>
    <row r="5" spans="1:5" ht="15" customHeight="1">
      <c r="A5" s="125" t="s">
        <v>1092</v>
      </c>
      <c r="B5" s="74">
        <v>364900</v>
      </c>
      <c r="C5" s="74">
        <v>1580300</v>
      </c>
      <c r="D5" s="110">
        <v>0.23087635991889627</v>
      </c>
      <c r="E5" s="71"/>
    </row>
    <row r="6" spans="1:5" ht="15" customHeight="1">
      <c r="A6" s="126" t="s">
        <v>1093</v>
      </c>
      <c r="B6" s="79">
        <v>299500</v>
      </c>
      <c r="C6" s="79">
        <v>950700</v>
      </c>
      <c r="D6" s="114">
        <v>0.31506125273958657</v>
      </c>
      <c r="E6" s="71"/>
    </row>
    <row r="7" spans="1:5" ht="15" customHeight="1">
      <c r="A7" s="125" t="s">
        <v>1094</v>
      </c>
      <c r="B7" s="74">
        <v>281600</v>
      </c>
      <c r="C7" s="74">
        <v>833000</v>
      </c>
      <c r="D7" s="110">
        <v>0.33811129004482382</v>
      </c>
      <c r="E7" s="71"/>
    </row>
    <row r="8" spans="1:5" ht="15" customHeight="1">
      <c r="A8" s="126" t="s">
        <v>1095</v>
      </c>
      <c r="B8" s="79">
        <v>945500</v>
      </c>
      <c r="C8" s="79">
        <v>3364000</v>
      </c>
      <c r="D8" s="114">
        <v>0.28105311909004271</v>
      </c>
      <c r="E8" s="71"/>
    </row>
    <row r="9" spans="1:5">
      <c r="A9" s="62"/>
    </row>
    <row r="10" spans="1:5">
      <c r="A10" s="58" t="s">
        <v>223</v>
      </c>
    </row>
    <row r="11" spans="1:5">
      <c r="A11" s="58" t="s">
        <v>1147</v>
      </c>
    </row>
    <row r="12" spans="1:5">
      <c r="A12" s="58" t="s">
        <v>299</v>
      </c>
    </row>
    <row r="13" spans="1:5">
      <c r="A13" s="58" t="s">
        <v>1079</v>
      </c>
      <c r="B13" s="103"/>
      <c r="C13" s="103"/>
      <c r="D13" s="103"/>
    </row>
    <row r="14" spans="1:5">
      <c r="A14" s="58" t="s">
        <v>1148</v>
      </c>
      <c r="B14" s="103"/>
      <c r="C14" s="103"/>
      <c r="D14" s="103"/>
    </row>
    <row r="15" spans="1:5">
      <c r="B15" s="103"/>
      <c r="C15" s="103"/>
      <c r="D15" s="103"/>
    </row>
    <row r="17" spans="1:4" ht="25.75" customHeight="1">
      <c r="A17" s="278" t="s">
        <v>300</v>
      </c>
      <c r="B17" s="278"/>
      <c r="C17" s="278"/>
      <c r="D17" s="278"/>
    </row>
    <row r="18" spans="1:4">
      <c r="A18" s="278"/>
      <c r="B18" s="278"/>
      <c r="C18" s="278"/>
      <c r="D18" s="278"/>
    </row>
    <row r="19" spans="1:4">
      <c r="A19" s="278"/>
      <c r="B19" s="278"/>
      <c r="C19" s="278"/>
      <c r="D19" s="278"/>
    </row>
    <row r="20" spans="1:4" ht="30">
      <c r="A20" s="127" t="s">
        <v>290</v>
      </c>
      <c r="B20" s="105" t="s">
        <v>1090</v>
      </c>
      <c r="C20" s="105" t="s">
        <v>1091</v>
      </c>
      <c r="D20" s="105" t="s">
        <v>298</v>
      </c>
    </row>
    <row r="21" spans="1:4">
      <c r="A21" s="125" t="s">
        <v>1096</v>
      </c>
      <c r="B21" s="74">
        <v>272300</v>
      </c>
      <c r="C21" s="74">
        <v>1394300</v>
      </c>
      <c r="D21" s="110">
        <v>0.19530739700441427</v>
      </c>
    </row>
    <row r="22" spans="1:4">
      <c r="A22" s="126" t="s">
        <v>1097</v>
      </c>
      <c r="B22" s="79">
        <v>3500</v>
      </c>
      <c r="C22" s="79">
        <v>19200</v>
      </c>
      <c r="D22" s="114">
        <v>0.18468145528810204</v>
      </c>
    </row>
    <row r="23" spans="1:4">
      <c r="A23" s="125" t="s">
        <v>1098</v>
      </c>
      <c r="B23" s="74">
        <v>1300</v>
      </c>
      <c r="C23" s="74">
        <v>4800</v>
      </c>
      <c r="D23" s="110">
        <v>0.26989359887703862</v>
      </c>
    </row>
    <row r="24" spans="1:4">
      <c r="A24" s="126" t="s">
        <v>1099</v>
      </c>
      <c r="B24" s="79">
        <v>19100</v>
      </c>
      <c r="C24" s="79">
        <v>61100</v>
      </c>
      <c r="D24" s="114">
        <v>0.31319916635561984</v>
      </c>
    </row>
    <row r="25" spans="1:4">
      <c r="A25" s="125" t="s">
        <v>1095</v>
      </c>
      <c r="B25" s="74">
        <v>296300</v>
      </c>
      <c r="C25" s="74">
        <v>1479400</v>
      </c>
      <c r="D25" s="110">
        <v>0.20027794976896102</v>
      </c>
    </row>
    <row r="26" spans="1:4">
      <c r="A26" s="62"/>
    </row>
    <row r="27" spans="1:4">
      <c r="A27" s="58" t="s">
        <v>223</v>
      </c>
    </row>
    <row r="28" spans="1:4">
      <c r="A28" s="58" t="s">
        <v>1147</v>
      </c>
    </row>
    <row r="29" spans="1:4">
      <c r="A29" s="58" t="s">
        <v>299</v>
      </c>
    </row>
    <row r="30" spans="1:4">
      <c r="A30" s="58" t="s">
        <v>301</v>
      </c>
    </row>
    <row r="31" spans="1:4">
      <c r="A31" s="58" t="s">
        <v>1148</v>
      </c>
    </row>
  </sheetData>
  <mergeCells count="2">
    <mergeCell ref="A1:D3"/>
    <mergeCell ref="A17:D19"/>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002664"/>
  </sheetPr>
  <dimension ref="A1:J49"/>
  <sheetViews>
    <sheetView zoomScale="85" zoomScaleNormal="85" workbookViewId="0">
      <selection activeCell="A19" sqref="A19:A21"/>
    </sheetView>
  </sheetViews>
  <sheetFormatPr defaultColWidth="8.81640625" defaultRowHeight="17"/>
  <cols>
    <col min="1" max="1" width="16.6328125" style="22" customWidth="1"/>
    <col min="2" max="2" width="26.08984375" style="22" customWidth="1"/>
    <col min="3" max="3" width="20.453125" style="22" customWidth="1"/>
    <col min="4" max="4" width="17.453125" style="22" customWidth="1"/>
    <col min="5" max="6" width="14.54296875" style="22" customWidth="1"/>
    <col min="7" max="7" width="15.6328125" style="22" customWidth="1"/>
    <col min="8" max="8" width="15.81640625" style="22" customWidth="1"/>
    <col min="9" max="16384" width="8.81640625" style="22"/>
  </cols>
  <sheetData>
    <row r="1" spans="1:10" ht="24" customHeight="1">
      <c r="A1" s="278" t="s">
        <v>1078</v>
      </c>
      <c r="B1" s="278"/>
      <c r="C1" s="278"/>
      <c r="D1" s="278"/>
      <c r="E1" s="278"/>
      <c r="F1" s="278"/>
      <c r="G1" s="278"/>
      <c r="H1" s="278"/>
    </row>
    <row r="2" spans="1:10" ht="14.15" customHeight="1">
      <c r="A2" s="278"/>
      <c r="B2" s="278"/>
      <c r="C2" s="278"/>
      <c r="D2" s="278"/>
      <c r="E2" s="278"/>
      <c r="F2" s="278"/>
      <c r="G2" s="278"/>
      <c r="H2" s="278"/>
    </row>
    <row r="3" spans="1:10" ht="14.15" customHeight="1">
      <c r="A3" s="278"/>
      <c r="B3" s="278"/>
      <c r="C3" s="278"/>
      <c r="D3" s="278"/>
      <c r="E3" s="278"/>
      <c r="F3" s="278"/>
      <c r="G3" s="278"/>
      <c r="H3" s="278"/>
    </row>
    <row r="4" spans="1:10" ht="48">
      <c r="A4" s="94" t="s">
        <v>277</v>
      </c>
      <c r="B4" s="65" t="s">
        <v>1151</v>
      </c>
      <c r="C4" s="66" t="s">
        <v>1154</v>
      </c>
      <c r="D4" s="66" t="s">
        <v>278</v>
      </c>
      <c r="E4" s="66" t="s">
        <v>259</v>
      </c>
      <c r="F4" s="66" t="s">
        <v>260</v>
      </c>
      <c r="G4" s="66" t="s">
        <v>1153</v>
      </c>
      <c r="H4" s="95" t="s">
        <v>279</v>
      </c>
    </row>
    <row r="5" spans="1:10" ht="15" customHeight="1">
      <c r="A5" s="295" t="s">
        <v>280</v>
      </c>
      <c r="B5" s="96" t="s">
        <v>281</v>
      </c>
      <c r="C5" s="88">
        <v>26600</v>
      </c>
      <c r="D5" s="67">
        <v>1373.2757175397201</v>
      </c>
      <c r="E5" s="89">
        <v>4141.9598758219299</v>
      </c>
      <c r="F5" s="90">
        <v>33.155215374151901</v>
      </c>
      <c r="G5" s="67">
        <v>317.30397937883203</v>
      </c>
      <c r="H5" s="97">
        <v>0.23105628048772001</v>
      </c>
    </row>
    <row r="6" spans="1:10" ht="15" customHeight="1">
      <c r="A6" s="296"/>
      <c r="B6" s="96" t="s">
        <v>282</v>
      </c>
      <c r="C6" s="88">
        <v>340000</v>
      </c>
      <c r="D6" s="67">
        <v>1420.1687808464501</v>
      </c>
      <c r="E6" s="89">
        <v>4807.5906679874797</v>
      </c>
      <c r="F6" s="90">
        <v>29.540135151334699</v>
      </c>
      <c r="G6" s="67">
        <v>315.37938097134298</v>
      </c>
      <c r="H6" s="97">
        <v>0.22207176021949199</v>
      </c>
    </row>
    <row r="7" spans="1:10" ht="15" customHeight="1">
      <c r="A7" s="297"/>
      <c r="B7" s="96" t="s">
        <v>283</v>
      </c>
      <c r="C7" s="88">
        <v>364900</v>
      </c>
      <c r="D7" s="67">
        <v>1416.65357576006</v>
      </c>
      <c r="E7" s="89">
        <v>4757.6935492819102</v>
      </c>
      <c r="F7" s="90">
        <v>29.776057686058301</v>
      </c>
      <c r="G7" s="67">
        <v>315.52365301574002</v>
      </c>
      <c r="H7" s="97">
        <v>0.22272463671752299</v>
      </c>
      <c r="J7" s="71"/>
    </row>
    <row r="8" spans="1:10" ht="15" customHeight="1">
      <c r="A8" s="293" t="s">
        <v>284</v>
      </c>
      <c r="B8" s="98" t="s">
        <v>281</v>
      </c>
      <c r="C8" s="91">
        <v>21400</v>
      </c>
      <c r="D8" s="68">
        <v>1445.4799892492399</v>
      </c>
      <c r="E8" s="92">
        <v>4660.6575709081499</v>
      </c>
      <c r="F8" s="93">
        <v>31.014507443583501</v>
      </c>
      <c r="G8" s="68">
        <v>319.74775697291398</v>
      </c>
      <c r="H8" s="99">
        <v>0.221205246251097</v>
      </c>
    </row>
    <row r="9" spans="1:10" ht="15" customHeight="1">
      <c r="A9" s="293"/>
      <c r="B9" s="98" t="s">
        <v>282</v>
      </c>
      <c r="C9" s="91">
        <v>279800</v>
      </c>
      <c r="D9" s="68">
        <v>1527.93948750406</v>
      </c>
      <c r="E9" s="92">
        <v>5320.2919019512401</v>
      </c>
      <c r="F9" s="93">
        <v>28.719091276621199</v>
      </c>
      <c r="G9" s="68">
        <v>316.66654814021399</v>
      </c>
      <c r="H9" s="99">
        <v>0.20725071295689701</v>
      </c>
    </row>
    <row r="10" spans="1:10" ht="15" customHeight="1">
      <c r="A10" s="293"/>
      <c r="B10" s="98" t="s">
        <v>283</v>
      </c>
      <c r="C10" s="91">
        <v>299500</v>
      </c>
      <c r="D10" s="68">
        <v>1522.28431966414</v>
      </c>
      <c r="E10" s="92">
        <v>5275.0534159796798</v>
      </c>
      <c r="F10" s="93">
        <v>28.8581782897724</v>
      </c>
      <c r="G10" s="68">
        <v>316.87786100856198</v>
      </c>
      <c r="H10" s="99">
        <v>0.208159446244885</v>
      </c>
      <c r="J10" s="71"/>
    </row>
    <row r="11" spans="1:10" ht="15" customHeight="1">
      <c r="A11" s="294" t="s">
        <v>285</v>
      </c>
      <c r="B11" s="96" t="s">
        <v>281</v>
      </c>
      <c r="C11" s="88">
        <v>19900</v>
      </c>
      <c r="D11" s="67">
        <v>1733.8197641486399</v>
      </c>
      <c r="E11" s="89">
        <v>4278.1025754816901</v>
      </c>
      <c r="F11" s="90">
        <v>40.5277744878153</v>
      </c>
      <c r="G11" s="67">
        <v>314.05664893684701</v>
      </c>
      <c r="H11" s="97">
        <v>0.18113569554968001</v>
      </c>
    </row>
    <row r="12" spans="1:10" ht="15" customHeight="1">
      <c r="A12" s="294"/>
      <c r="B12" s="96" t="s">
        <v>282</v>
      </c>
      <c r="C12" s="88">
        <v>263700</v>
      </c>
      <c r="D12" s="67">
        <v>1663.35203401576</v>
      </c>
      <c r="E12" s="89">
        <v>4484.7512560209198</v>
      </c>
      <c r="F12" s="90">
        <v>37.089058881084199</v>
      </c>
      <c r="G12" s="67">
        <v>317.84765072829401</v>
      </c>
      <c r="H12" s="97">
        <v>0.19108862359155901</v>
      </c>
    </row>
    <row r="13" spans="1:10" ht="15" customHeight="1">
      <c r="A13" s="294"/>
      <c r="B13" s="96" t="s">
        <v>283</v>
      </c>
      <c r="C13" s="88">
        <v>281600</v>
      </c>
      <c r="D13" s="67">
        <v>1668.05658986667</v>
      </c>
      <c r="E13" s="89">
        <v>4470.9550083302502</v>
      </c>
      <c r="F13" s="90">
        <v>37.308731283557101</v>
      </c>
      <c r="G13" s="67">
        <v>317.594556444923</v>
      </c>
      <c r="H13" s="97">
        <v>0.190397950749565</v>
      </c>
      <c r="J13" s="71"/>
    </row>
    <row r="14" spans="1:10" ht="15" customHeight="1">
      <c r="A14" s="293" t="s">
        <v>286</v>
      </c>
      <c r="B14" s="98" t="s">
        <v>281</v>
      </c>
      <c r="C14" s="91">
        <v>67800</v>
      </c>
      <c r="D14" s="68">
        <v>1494.8921948725999</v>
      </c>
      <c r="E14" s="92">
        <v>4336.1500141144797</v>
      </c>
      <c r="F14" s="93">
        <v>34.475103259956803</v>
      </c>
      <c r="G14" s="68">
        <v>317.14199370034203</v>
      </c>
      <c r="H14" s="99">
        <v>0.21215041110530999</v>
      </c>
    </row>
    <row r="15" spans="1:10" ht="15" customHeight="1">
      <c r="A15" s="293"/>
      <c r="B15" s="98" t="s">
        <v>282</v>
      </c>
      <c r="C15" s="91">
        <v>882900</v>
      </c>
      <c r="D15" s="68">
        <v>1525.1943469033199</v>
      </c>
      <c r="E15" s="92">
        <v>4872.2557516626603</v>
      </c>
      <c r="F15" s="93">
        <v>31.303659426803499</v>
      </c>
      <c r="G15" s="68">
        <v>316.50275775251703</v>
      </c>
      <c r="H15" s="99">
        <v>0.20751634596281299</v>
      </c>
    </row>
    <row r="16" spans="1:10" ht="15" customHeight="1">
      <c r="A16" s="293"/>
      <c r="B16" s="98" t="s">
        <v>283</v>
      </c>
      <c r="C16" s="91">
        <v>945500</v>
      </c>
      <c r="D16" s="68">
        <v>1523.0556728331801</v>
      </c>
      <c r="E16" s="92">
        <v>4834.4183255094304</v>
      </c>
      <c r="F16" s="93">
        <v>31.504424530177399</v>
      </c>
      <c r="G16" s="68">
        <v>316.547873932546</v>
      </c>
      <c r="H16" s="99">
        <v>0.20783736246732401</v>
      </c>
      <c r="J16" s="71"/>
    </row>
    <row r="17" spans="1:8">
      <c r="A17" s="62"/>
    </row>
    <row r="18" spans="1:8">
      <c r="A18" s="100" t="s">
        <v>223</v>
      </c>
      <c r="D18" s="101"/>
      <c r="E18" s="102"/>
    </row>
    <row r="19" spans="1:8">
      <c r="A19" s="100" t="s">
        <v>287</v>
      </c>
      <c r="D19" s="101"/>
      <c r="E19" s="102"/>
    </row>
    <row r="20" spans="1:8">
      <c r="A20" s="100" t="s">
        <v>288</v>
      </c>
    </row>
    <row r="21" spans="1:8">
      <c r="A21" s="100" t="s">
        <v>289</v>
      </c>
    </row>
    <row r="22" spans="1:8">
      <c r="A22" s="60"/>
      <c r="C22" s="103"/>
      <c r="E22" s="262"/>
    </row>
    <row r="23" spans="1:8">
      <c r="A23" s="104"/>
      <c r="C23" s="103"/>
    </row>
    <row r="24" spans="1:8" ht="25.75" customHeight="1">
      <c r="A24" s="278" t="s">
        <v>1150</v>
      </c>
      <c r="B24" s="278"/>
      <c r="C24" s="278"/>
      <c r="D24" s="278"/>
      <c r="E24" s="278"/>
      <c r="F24" s="278"/>
      <c r="G24" s="278"/>
      <c r="H24" s="278"/>
    </row>
    <row r="25" spans="1:8">
      <c r="A25" s="278"/>
      <c r="B25" s="278"/>
      <c r="C25" s="278"/>
      <c r="D25" s="278"/>
      <c r="E25" s="278"/>
      <c r="F25" s="278"/>
      <c r="G25" s="278"/>
      <c r="H25" s="278"/>
    </row>
    <row r="26" spans="1:8">
      <c r="A26" s="278"/>
      <c r="B26" s="278"/>
      <c r="C26" s="278"/>
      <c r="D26" s="278"/>
      <c r="E26" s="278"/>
      <c r="F26" s="278"/>
      <c r="G26" s="278"/>
      <c r="H26" s="278"/>
    </row>
    <row r="27" spans="1:8" ht="33">
      <c r="A27" s="94" t="s">
        <v>290</v>
      </c>
      <c r="B27" s="65" t="s">
        <v>1151</v>
      </c>
      <c r="C27" s="66" t="s">
        <v>1154</v>
      </c>
      <c r="D27" s="66" t="s">
        <v>270</v>
      </c>
      <c r="E27" s="66" t="s">
        <v>271</v>
      </c>
      <c r="F27" s="66" t="s">
        <v>291</v>
      </c>
      <c r="G27" s="66" t="s">
        <v>1152</v>
      </c>
      <c r="H27" s="95" t="s">
        <v>279</v>
      </c>
    </row>
    <row r="28" spans="1:8" ht="15.65" customHeight="1">
      <c r="A28" s="294" t="s">
        <v>292</v>
      </c>
      <c r="B28" s="96" t="s">
        <v>281</v>
      </c>
      <c r="C28" s="88">
        <v>10900</v>
      </c>
      <c r="D28" s="67">
        <v>761.10775533706203</v>
      </c>
      <c r="E28" s="89">
        <v>16554.308840378399</v>
      </c>
      <c r="F28" s="90">
        <v>4.5976413915910701</v>
      </c>
      <c r="G28" s="67">
        <v>118.157019297749</v>
      </c>
      <c r="H28" s="97">
        <v>0.155243483553025</v>
      </c>
    </row>
    <row r="29" spans="1:8" ht="15.65" customHeight="1">
      <c r="A29" s="294"/>
      <c r="B29" s="96" t="s">
        <v>282</v>
      </c>
      <c r="C29" s="88">
        <v>262800</v>
      </c>
      <c r="D29" s="67">
        <v>712.37161933924097</v>
      </c>
      <c r="E29" s="89">
        <v>18088.0579307152</v>
      </c>
      <c r="F29" s="90">
        <v>3.9383532608526601</v>
      </c>
      <c r="G29" s="67">
        <v>115.08955623115899</v>
      </c>
      <c r="H29" s="97">
        <v>0.161558311851208</v>
      </c>
    </row>
    <row r="30" spans="1:8" ht="15.65" customHeight="1">
      <c r="A30" s="294"/>
      <c r="B30" s="96" t="s">
        <v>283</v>
      </c>
      <c r="C30" s="88">
        <v>272300</v>
      </c>
      <c r="D30" s="67">
        <v>714.14662570312703</v>
      </c>
      <c r="E30" s="89">
        <v>18032.197646755099</v>
      </c>
      <c r="F30" s="90">
        <v>3.9603970613733499</v>
      </c>
      <c r="G30" s="67">
        <v>115.201275520198</v>
      </c>
      <c r="H30" s="97">
        <v>0.161313197281825</v>
      </c>
    </row>
    <row r="31" spans="1:8" ht="15.65" customHeight="1">
      <c r="A31" s="293" t="s">
        <v>293</v>
      </c>
      <c r="B31" s="98" t="s">
        <v>281</v>
      </c>
      <c r="C31" s="91">
        <v>1000</v>
      </c>
      <c r="D31" s="68">
        <v>914.69514709795101</v>
      </c>
      <c r="E31" s="92">
        <v>18929.597599642701</v>
      </c>
      <c r="F31" s="93">
        <v>4.8320897593470997</v>
      </c>
      <c r="G31" s="68">
        <v>115.036917784788</v>
      </c>
      <c r="H31" s="99">
        <v>0.125765308966343</v>
      </c>
    </row>
    <row r="32" spans="1:8" ht="15.65" customHeight="1">
      <c r="A32" s="293"/>
      <c r="B32" s="98" t="s">
        <v>282</v>
      </c>
      <c r="C32" s="91">
        <v>2700</v>
      </c>
      <c r="D32" s="68">
        <v>1077.64552964277</v>
      </c>
      <c r="E32" s="92">
        <v>27870.908740206502</v>
      </c>
      <c r="F32" s="93">
        <v>3.86656043291535</v>
      </c>
      <c r="G32" s="68">
        <v>120.665909689242</v>
      </c>
      <c r="H32" s="99">
        <v>0.111971799975119</v>
      </c>
    </row>
    <row r="33" spans="1:8" ht="15.65" customHeight="1">
      <c r="A33" s="293"/>
      <c r="B33" s="98" t="s">
        <v>283</v>
      </c>
      <c r="C33" s="91">
        <v>3500</v>
      </c>
      <c r="D33" s="68">
        <v>1039.8050820394101</v>
      </c>
      <c r="E33" s="92">
        <v>25794.551443980199</v>
      </c>
      <c r="F33" s="93">
        <v>4.03110356191939</v>
      </c>
      <c r="G33" s="68">
        <v>119.358741397313</v>
      </c>
      <c r="H33" s="99">
        <v>0.114789534557005</v>
      </c>
    </row>
    <row r="34" spans="1:8" ht="15.65" customHeight="1">
      <c r="A34" s="294" t="s">
        <v>294</v>
      </c>
      <c r="B34" s="96" t="s">
        <v>281</v>
      </c>
      <c r="C34" s="88">
        <v>200</v>
      </c>
      <c r="D34" s="67">
        <v>701.60168085277701</v>
      </c>
      <c r="E34" s="89">
        <v>9091.6966288966996</v>
      </c>
      <c r="F34" s="90">
        <v>7.7169499763425096</v>
      </c>
      <c r="G34" s="67">
        <v>118.433057218806</v>
      </c>
      <c r="H34" s="97">
        <v>0.16880383905986901</v>
      </c>
    </row>
    <row r="35" spans="1:8" ht="15.65" customHeight="1">
      <c r="A35" s="294"/>
      <c r="B35" s="96" t="s">
        <v>282</v>
      </c>
      <c r="C35" s="88">
        <v>1200</v>
      </c>
      <c r="D35" s="67">
        <v>647.59040270600997</v>
      </c>
      <c r="E35" s="89">
        <v>9647.8791550991591</v>
      </c>
      <c r="F35" s="90">
        <v>6.7122565726141099</v>
      </c>
      <c r="G35" s="67">
        <v>117.03522821624099</v>
      </c>
      <c r="H35" s="97">
        <v>0.18072415484726001</v>
      </c>
    </row>
    <row r="36" spans="1:8" ht="15.65" customHeight="1">
      <c r="A36" s="294"/>
      <c r="B36" s="96" t="s">
        <v>283</v>
      </c>
      <c r="C36" s="88">
        <v>1300</v>
      </c>
      <c r="D36" s="67">
        <v>652.77850663619802</v>
      </c>
      <c r="E36" s="89">
        <v>9594.4545214096597</v>
      </c>
      <c r="F36" s="90">
        <v>6.8037062990871098</v>
      </c>
      <c r="G36" s="67">
        <v>117.16949799082801</v>
      </c>
      <c r="H36" s="97">
        <v>0.17949349863648001</v>
      </c>
    </row>
    <row r="37" spans="1:8" ht="15.65" customHeight="1">
      <c r="A37" s="293" t="s">
        <v>295</v>
      </c>
      <c r="B37" s="98" t="s">
        <v>281</v>
      </c>
      <c r="C37" s="91">
        <v>1400</v>
      </c>
      <c r="D37" s="68">
        <v>1102.3467622442099</v>
      </c>
      <c r="E37" s="92">
        <v>29128.6688785632</v>
      </c>
      <c r="F37" s="93">
        <v>3.7844048653231401</v>
      </c>
      <c r="G37" s="68">
        <v>118.200224115048</v>
      </c>
      <c r="H37" s="99">
        <v>0.107225991097764</v>
      </c>
    </row>
    <row r="38" spans="1:8" ht="15.65" customHeight="1">
      <c r="A38" s="293"/>
      <c r="B38" s="98" t="s">
        <v>282</v>
      </c>
      <c r="C38" s="91">
        <v>17900</v>
      </c>
      <c r="D38" s="68">
        <v>1014.60666571053</v>
      </c>
      <c r="E38" s="92">
        <v>32308.863422872</v>
      </c>
      <c r="F38" s="93">
        <v>3.1403353699910102</v>
      </c>
      <c r="G38" s="68">
        <v>117.182712769434</v>
      </c>
      <c r="H38" s="99">
        <v>0.115495705606635</v>
      </c>
    </row>
    <row r="39" spans="1:8" ht="15.65" customHeight="1">
      <c r="A39" s="293"/>
      <c r="B39" s="98" t="s">
        <v>283</v>
      </c>
      <c r="C39" s="91">
        <v>19100</v>
      </c>
      <c r="D39" s="68">
        <v>1020.37547388373</v>
      </c>
      <c r="E39" s="92">
        <v>32099.769371185801</v>
      </c>
      <c r="F39" s="93">
        <v>3.1787626324806801</v>
      </c>
      <c r="G39" s="68">
        <v>117.24961294391299</v>
      </c>
      <c r="H39" s="99">
        <v>0.114908301840732</v>
      </c>
    </row>
    <row r="40" spans="1:8" ht="15.65" customHeight="1">
      <c r="A40" s="294" t="s">
        <v>286</v>
      </c>
      <c r="B40" s="96" t="s">
        <v>281</v>
      </c>
      <c r="C40" s="88">
        <v>13400</v>
      </c>
      <c r="D40" s="67">
        <v>805.36942488417196</v>
      </c>
      <c r="E40" s="89">
        <v>17900.788449515301</v>
      </c>
      <c r="F40" s="90">
        <v>4.4990723573741596</v>
      </c>
      <c r="G40" s="67">
        <v>117.943815370232</v>
      </c>
      <c r="H40" s="97">
        <v>0.146446850011962</v>
      </c>
    </row>
    <row r="41" spans="1:8" ht="15.65" customHeight="1">
      <c r="A41" s="294"/>
      <c r="B41" s="96" t="s">
        <v>282</v>
      </c>
      <c r="C41" s="88">
        <v>284600</v>
      </c>
      <c r="D41" s="67">
        <v>734.01925188458699</v>
      </c>
      <c r="E41" s="89">
        <v>19011.2856615606</v>
      </c>
      <c r="F41" s="90">
        <v>3.8609658754889802</v>
      </c>
      <c r="G41" s="67">
        <v>115.278821226106</v>
      </c>
      <c r="H41" s="97">
        <v>0.157051495488883</v>
      </c>
    </row>
    <row r="42" spans="1:8" ht="15.65" customHeight="1">
      <c r="A42" s="294"/>
      <c r="B42" s="96" t="s">
        <v>283</v>
      </c>
      <c r="C42" s="88">
        <v>296300</v>
      </c>
      <c r="D42" s="67">
        <v>736.93964747070595</v>
      </c>
      <c r="E42" s="89">
        <v>18965.832496976502</v>
      </c>
      <c r="F42" s="90">
        <v>3.88561718863743</v>
      </c>
      <c r="G42" s="67">
        <v>115.387900669202</v>
      </c>
      <c r="H42" s="97">
        <v>0.15657713771437301</v>
      </c>
    </row>
    <row r="43" spans="1:8">
      <c r="A43" s="62"/>
    </row>
    <row r="44" spans="1:8">
      <c r="A44" s="58" t="s">
        <v>223</v>
      </c>
      <c r="C44" s="101"/>
    </row>
    <row r="45" spans="1:8">
      <c r="A45" s="260" t="s">
        <v>1149</v>
      </c>
      <c r="C45" s="101"/>
    </row>
    <row r="46" spans="1:8">
      <c r="A46" s="261" t="s">
        <v>288</v>
      </c>
    </row>
    <row r="47" spans="1:8">
      <c r="A47" s="261" t="s">
        <v>296</v>
      </c>
    </row>
    <row r="48" spans="1:8">
      <c r="A48" s="60"/>
    </row>
    <row r="49" s="22" customFormat="1"/>
  </sheetData>
  <mergeCells count="11">
    <mergeCell ref="A40:A42"/>
    <mergeCell ref="A5:A7"/>
    <mergeCell ref="A8:A10"/>
    <mergeCell ref="A11:A13"/>
    <mergeCell ref="A14:A16"/>
    <mergeCell ref="A28:A30"/>
    <mergeCell ref="A1:H3"/>
    <mergeCell ref="A24:H26"/>
    <mergeCell ref="A31:A33"/>
    <mergeCell ref="A34:A36"/>
    <mergeCell ref="A37:A39"/>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709912f-0eca-41ac-b519-ab1cdc3775ee" xsi:nil="true"/>
    <lcf76f155ced4ddcb4097134ff3c332f xmlns="5bda285d-b07c-45b8-af75-61aa862bece5">
      <Terms xmlns="http://schemas.microsoft.com/office/infopath/2007/PartnerControls"/>
    </lcf76f155ced4ddcb4097134ff3c332f>
    <SharedWithUsers xmlns="5709912f-0eca-41ac-b519-ab1cdc3775ee">
      <UserInfo>
        <DisplayName>SharingLinks.d48563ac-c9eb-40d5-afa6-9d1becca7531.Flexible.b7b388e0-0b78-4a21-82ae-a5728e6494ce</DisplayName>
        <AccountId>108</AccountId>
        <AccountType/>
      </UserInfo>
      <UserInfo>
        <DisplayName>Christine Tagaloa</DisplayName>
        <AccountId>31</AccountId>
        <AccountType/>
      </UserInfo>
      <UserInfo>
        <DisplayName>SharingLinks.5caea337-f4bd-4c6d-861a-553d27ae7166.Flexible.90b8113e-51f8-4fa4-93e3-4dc16f7751b8</DisplayName>
        <AccountId>170</AccountId>
        <AccountType/>
      </UserInfo>
      <UserInfo>
        <DisplayName>Omid Esmaeili Motlagh</DisplayName>
        <AccountId>133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4122F46CE02342ADB3D2C714E3AA4A" ma:contentTypeVersion="17" ma:contentTypeDescription="Create a new document." ma:contentTypeScope="" ma:versionID="405c581d4aea3cd4d778cfbef7715feb">
  <xsd:schema xmlns:xsd="http://www.w3.org/2001/XMLSchema" xmlns:xs="http://www.w3.org/2001/XMLSchema" xmlns:p="http://schemas.microsoft.com/office/2006/metadata/properties" xmlns:ns2="5bda285d-b07c-45b8-af75-61aa862bece5" xmlns:ns3="5709912f-0eca-41ac-b519-ab1cdc3775ee" targetNamespace="http://schemas.microsoft.com/office/2006/metadata/properties" ma:root="true" ma:fieldsID="ef11f928014a9ae3da0e66935be17278" ns2:_="" ns3:_="">
    <xsd:import namespace="5bda285d-b07c-45b8-af75-61aa862bece5"/>
    <xsd:import namespace="5709912f-0eca-41ac-b519-ab1cdc3775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da285d-b07c-45b8-af75-61aa862bec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09912f-0eca-41ac-b519-ab1cdc3775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020c904-5d03-4233-ac2a-df8de40d040b}" ma:internalName="TaxCatchAll" ma:showField="CatchAllData" ma:web="5709912f-0eca-41ac-b519-ab1cdc3775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7BC834-26AF-4F02-B694-E6AB6258E7AB}">
  <ds:schemaRefs>
    <ds:schemaRef ds:uri="5709912f-0eca-41ac-b519-ab1cdc3775ee"/>
    <ds:schemaRef ds:uri="http://schemas.microsoft.com/office/infopath/2007/PartnerControls"/>
    <ds:schemaRef ds:uri="http://purl.org/dc/terms/"/>
    <ds:schemaRef ds:uri="http://schemas.microsoft.com/office/2006/metadata/properties"/>
    <ds:schemaRef ds:uri="http://schemas.microsoft.com/office/2006/documentManagement/types"/>
    <ds:schemaRef ds:uri="5bda285d-b07c-45b8-af75-61aa862bece5"/>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BBB6FCD-72DD-469F-B1F4-B3ED31E486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da285d-b07c-45b8-af75-61aa862bece5"/>
    <ds:schemaRef ds:uri="5709912f-0eca-41ac-b519-ab1cdc3775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D6BDCF-1077-4B5C-8EE1-1E5CDFD428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Cover</vt:lpstr>
      <vt:lpstr>Contents</vt:lpstr>
      <vt:lpstr>Data dictionary</vt:lpstr>
      <vt:lpstr>Table 1</vt:lpstr>
      <vt:lpstr>Table 2</vt:lpstr>
      <vt:lpstr>Table 3</vt:lpstr>
      <vt:lpstr>Tables 4-5</vt:lpstr>
      <vt:lpstr>Tables 6-7</vt:lpstr>
      <vt:lpstr>Tables 8-9</vt:lpstr>
      <vt:lpstr>Table 10-13</vt:lpstr>
      <vt:lpstr>Table 14</vt:lpstr>
      <vt:lpstr>Table 15</vt:lpstr>
      <vt:lpstr>Tables 16-23</vt:lpstr>
      <vt:lpstr>Table 24</vt:lpstr>
      <vt:lpstr>Tables 25-26</vt:lpstr>
      <vt:lpstr>Figures 1 to 45</vt:lpstr>
      <vt:lpstr>Appendix A</vt:lpstr>
      <vt:lpstr>Appendix B</vt:lpstr>
      <vt:lpstr>Appendix C</vt:lpstr>
      <vt:lpstr>'Table 1'!_ftnref1</vt:lpstr>
      <vt:lpstr>'Table 1'!_Ref137561629</vt:lpstr>
      <vt:lpstr>'Table 10-13'!_Ref138151102</vt:lpstr>
      <vt:lpstr>Contents!Print_Area</vt:lpstr>
      <vt:lpstr>'Appendix A'!Print_Titles</vt:lpstr>
      <vt:lpstr>'Appendix B'!Print_Titles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Amjad Adil</dc:creator>
  <cp:keywords/>
  <dc:description/>
  <cp:lastModifiedBy>Lopa Parekh</cp:lastModifiedBy>
  <cp:revision/>
  <dcterms:created xsi:type="dcterms:W3CDTF">2018-09-17T00:59:21Z</dcterms:created>
  <dcterms:modified xsi:type="dcterms:W3CDTF">2023-10-09T01:32:41Z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60b4cda9-0e62-4588-abed-27f805c58b25</vt:lpwstr>
  </property>
  <property fmtid="{D5CDD505-2E9C-101B-9397-08002B2CF9AE}" pid="3" name="ContentTypeId">
    <vt:lpwstr>0x0101002B4122F46CE02342ADB3D2C714E3AA4A</vt:lpwstr>
  </property>
  <property fmtid="{D5CDD505-2E9C-101B-9397-08002B2CF9AE}" pid="4" name="MediaServiceImageTags">
    <vt:lpwstr/>
  </property>
</Properties>
</file>