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conformance="strict">
  <fileVersion appName="xl" lastEdited="7" lowestEdited="7" rupBuild="23801"/>
  <workbookPr dateCompatibility="0" codeName="ThisWorkbook" defaultThemeVersion="166925"/>
  <mc:AlternateContent xmlns:mc="http://schemas.openxmlformats.org/markup-compatibility/2006">
    <mc:Choice Requires="x15">
      <x15ac:absPath xmlns:x15ac="http://schemas.microsoft.com/office/spreadsheetml/2010/11/ac" url="C:\Users\beriotj\Documents\Website Docs &amp; Pics\"/>
    </mc:Choice>
  </mc:AlternateContent>
  <xr:revisionPtr revIDLastSave="0" documentId="8_{1A504F1F-51FA-4BE3-A663-3AFBB8CEF1C3}" xr6:coauthVersionLast="46" xr6:coauthVersionMax="46" xr10:uidLastSave="{00000000-0000-0000-0000-000000000000}"/>
  <bookViews>
    <workbookView xWindow="-20580" yWindow="3135" windowWidth="17265" windowHeight="12810" firstSheet="10" activeTab="14"/>
  </bookViews>
  <sheets>
    <sheet name="Cover" sheetId="18" r:id="rId1"/>
    <sheet name="Table of content" sheetId="4" state="hidden" r:id="rId2"/>
    <sheet name="Contents" sheetId="22" r:id="rId3"/>
    <sheet name="Data dictionary" sheetId="19" r:id="rId4"/>
    <sheet name="Table 1" sheetId="1" r:id="rId5"/>
    <sheet name="Table 2" sheetId="7" r:id="rId6"/>
    <sheet name="Table 3" sheetId="28" r:id="rId7"/>
    <sheet name="Table 4" sheetId="47" r:id="rId8"/>
    <sheet name="Table 5" sheetId="29" r:id="rId9"/>
    <sheet name="Table 6" sheetId="50" r:id="rId10"/>
    <sheet name="Table 7" sheetId="30" r:id="rId11"/>
    <sheet name="Table 8" sheetId="49" r:id="rId12"/>
    <sheet name="Table 9" sheetId="23" r:id="rId13"/>
    <sheet name="Table 10" sheetId="24" r:id="rId14"/>
    <sheet name="Table 11" sheetId="25" r:id="rId15"/>
    <sheet name="Table 12" sheetId="8" r:id="rId16"/>
    <sheet name="Table 13" sheetId="45" r:id="rId17"/>
    <sheet name="Table 14" sheetId="48" r:id="rId18"/>
    <sheet name="Figures 1 to 6" sheetId="34" r:id="rId19"/>
    <sheet name="Appendix A" sheetId="14" r:id="rId20"/>
    <sheet name="Appendix B" sheetId="16" r:id="rId21"/>
    <sheet name="Appendix C" sheetId="27" r:id="rId22"/>
    <sheet name="Appendix D" sheetId="46" r:id="rId23"/>
  </sheets>
  <definedNames>
    <definedName name="_xlnm._FilterDatabase" localSheetId="19" hidden="1">'Appendix A'!$A$5:$P$133</definedName>
    <definedName name="_xlnm._FilterDatabase" localSheetId="20" hidden="1">'Appendix B'!$A$4:$F$4</definedName>
    <definedName name="_xlnm._FilterDatabase" localSheetId="21" hidden="1">'Appendix C'!$A$5:$H$98</definedName>
    <definedName name="_xlnm._FilterDatabase" localSheetId="13" hidden="1">'Table 10'!#REF!</definedName>
    <definedName name="_xlnm._FilterDatabase" localSheetId="14" hidden="1">'Table 11'!#REF!</definedName>
    <definedName name="_xlnm._FilterDatabase" localSheetId="12" hidden="1">'Table 9'!#REF!</definedName>
    <definedName name="_ftn1" localSheetId="9">'Table 6'!$A$7</definedName>
    <definedName name="_ftnref1" localSheetId="9">'Table 6'!$G$4</definedName>
    <definedName name="_Hlk16090037" localSheetId="8">'Table 5'!$A$13</definedName>
    <definedName name="_xlnm.Print_Area" localSheetId="2">Contents!$A$1:$B$11</definedName>
    <definedName name="_xlnm.Print_Area" localSheetId="0">Cover!$A$1:$B$13</definedName>
    <definedName name="_xlnm.Print_Titles" localSheetId="19">'Appendix A'!$4:$5</definedName>
    <definedName name="_xlnm.Print_Titles" localSheetId="20">'Appendix B'!$4:$4</definedName>
    <definedName name="_xlnm.Print_Titles" localSheetId="13">'Table 10'!$5:$5</definedName>
    <definedName name="_xlnm.Print_Titles" localSheetId="12">'Table 9'!$5:$6</definedName>
  </definedNames>
  <calcPr calcId="191029" fullCalcOnLoad="1"/>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<sst xmlns="http://purl.oclc.org/ooxml/spreadsheetml/main" count="1134" uniqueCount="514">
  <si>
    <t>Rebate type</t>
  </si>
  <si>
    <t>Low Income Household Rebate</t>
  </si>
  <si>
    <t>Family Energy Rebate</t>
  </si>
  <si>
    <t>Life Support Rebate</t>
  </si>
  <si>
    <t>Medical Energy Rebate</t>
  </si>
  <si>
    <t>Energy Accounts Payment Assistance (EAPA) Scheme</t>
  </si>
  <si>
    <t>Total</t>
  </si>
  <si>
    <t>Electricity network</t>
  </si>
  <si>
    <t>Offer type</t>
  </si>
  <si>
    <t>Ausgrid</t>
  </si>
  <si>
    <t>Standard</t>
  </si>
  <si>
    <t>Market</t>
  </si>
  <si>
    <t>Endeavour Energy</t>
  </si>
  <si>
    <t>Essential Energy</t>
  </si>
  <si>
    <t>Gas network</t>
  </si>
  <si>
    <t>Jemena</t>
  </si>
  <si>
    <t>Central Ranges (APA)</t>
  </si>
  <si>
    <t>Australian Gas Networks</t>
  </si>
  <si>
    <t>Table 1</t>
  </si>
  <si>
    <t>Rebate uptake in 2017-18</t>
  </si>
  <si>
    <t>Table of contents</t>
  </si>
  <si>
    <t>Table 2</t>
  </si>
  <si>
    <t>Rebate uptake in 2017–18 by electricity network</t>
  </si>
  <si>
    <t>Table 3</t>
  </si>
  <si>
    <t>Rebate uptake in 2017–18 by gas network</t>
  </si>
  <si>
    <t>Table 4</t>
  </si>
  <si>
    <t xml:space="preserve">Rebate uptake in 2017–18 by LPG </t>
  </si>
  <si>
    <t>Table 5</t>
  </si>
  <si>
    <t>NSW Gas Rebate</t>
  </si>
  <si>
    <t>Table 6</t>
  </si>
  <si>
    <t>Rebate uptake in 2017–18 by Metropolitan Sydney and regional NSW</t>
  </si>
  <si>
    <t>Eligible households   </t>
  </si>
  <si>
    <t>Postcode</t>
  </si>
  <si>
    <t>Table 7</t>
  </si>
  <si>
    <t xml:space="preserve">High uptake postcodes </t>
  </si>
  <si>
    <t>Table 8</t>
  </si>
  <si>
    <t>Low uptake postcodes</t>
  </si>
  <si>
    <t>Table 9</t>
  </si>
  <si>
    <t>Rebate customers on retail offers in 2017–18</t>
  </si>
  <si>
    <t>Table 10</t>
  </si>
  <si>
    <t>Comparison of disconnections for rebate customers compared to all NSW customers </t>
  </si>
  <si>
    <t>Table 11</t>
  </si>
  <si>
    <t>Rebate customers and value by postcode</t>
  </si>
  <si>
    <t>Table 12</t>
  </si>
  <si>
    <t>Rebate customers and value by local government area  </t>
  </si>
  <si>
    <t>Table 13</t>
  </si>
  <si>
    <t>Rebate customers and value by electorate   </t>
  </si>
  <si>
    <t>Table 14</t>
  </si>
  <si>
    <t>Offer type and disconnection details for rebate customers by local government area</t>
  </si>
  <si>
    <t>Table 15</t>
  </si>
  <si>
    <t>Offer type and disconnection details for rebate customers by retailer</t>
  </si>
  <si>
    <t>Description</t>
  </si>
  <si>
    <t>Title</t>
  </si>
  <si>
    <t>Version</t>
  </si>
  <si>
    <t>Owner</t>
  </si>
  <si>
    <t>Contact</t>
  </si>
  <si>
    <t>Format</t>
  </si>
  <si>
    <t>File size</t>
  </si>
  <si>
    <t>Release date</t>
  </si>
  <si>
    <t>Contents</t>
  </si>
  <si>
    <t>Field</t>
  </si>
  <si>
    <t>Definition</t>
  </si>
  <si>
    <t>The NSW Gas Rebate helps eligible NSW households pay their natural gas bills. From 1 July 2016, this rebate will also be available to eligible households that rely on LPG for their basic needs.</t>
  </si>
  <si>
    <t>The Family Energy Rebate helps NSW family households with dependent children who have received the Family Tax Benefit payment from the Federal Department of Human Services.</t>
  </si>
  <si>
    <t>The Life Support Rebate assists customers to pay their electricity bills if they are required, or have someone living with them who is required, to use approved energy-intensive equipment at home.</t>
  </si>
  <si>
    <t>The Medical Energy Rebate assists customers who have an inability to self-regulate body temperature when exposed to extremes (hot or cold) of environmental temperatures.</t>
  </si>
  <si>
    <t>The Energy Accounts Payment Assistance (EAPA) Scheme helps people experiencing a short term financial crisis or emergency to pay their electricity or gas bill.</t>
  </si>
  <si>
    <t>Electricity (kWh)</t>
  </si>
  <si>
    <t>Standard offer</t>
  </si>
  <si>
    <t>Market offer</t>
  </si>
  <si>
    <t>The prices under market offer contracts are set by the retailers. The terms and conditions of these contracts must adhere to minimum requirements governed by law. However, retailers and customers can choose to negotiate all other terms and conditions of the contract.</t>
  </si>
  <si>
    <t>n/a</t>
  </si>
  <si>
    <t>Table 16</t>
  </si>
  <si>
    <t>Estimated total eligible customers by rebate type</t>
  </si>
  <si>
    <t>Description of terms used in this workbook</t>
  </si>
  <si>
    <t>Total rebate value ($)</t>
  </si>
  <si>
    <t>Local Government Area</t>
  </si>
  <si>
    <t>Notes</t>
  </si>
  <si>
    <t>On-supplied</t>
  </si>
  <si>
    <t>Gas bill</t>
  </si>
  <si>
    <t>Electricity bill</t>
  </si>
  <si>
    <t>Customer account</t>
  </si>
  <si>
    <t>Average rebate value ($ per customer account)</t>
  </si>
  <si>
    <t>Customer accounts (#)</t>
  </si>
  <si>
    <t>Number of gas customer accounts</t>
  </si>
  <si>
    <t>On-supplied refers to customers that apply for rebates directly to the Department because they are not a direct energy account holder (e.g. households that live in a caravan park that pay the park owner for electricity).</t>
  </si>
  <si>
    <t>Unique customer</t>
  </si>
  <si>
    <t>Average gas use (MJ/yr)</t>
  </si>
  <si>
    <t>Average gas cost (c/MJ)</t>
  </si>
  <si>
    <t>Average electricity cost (c/kWh)</t>
  </si>
  <si>
    <t>Rebates relative to electricity bill (%)</t>
  </si>
  <si>
    <t>Assumed average rebate per unique customer ($)</t>
  </si>
  <si>
    <r>
      <t>Average cost of electricity</t>
    </r>
    <r>
      <rPr>
        <b/>
        <vertAlign val="superscript"/>
        <sz val="9"/>
        <color indexed="9"/>
        <rFont val="Arial"/>
        <family val="2"/>
      </rPr>
      <t>1</t>
    </r>
    <r>
      <rPr>
        <b/>
        <sz val="9"/>
        <color indexed="9"/>
        <rFont val="Arial"/>
        <family val="2"/>
      </rPr>
      <t xml:space="preserve"> (c/kWh)</t>
    </r>
  </si>
  <si>
    <r>
      <t>Customer accounts on market offers for electricity</t>
    </r>
    <r>
      <rPr>
        <b/>
        <vertAlign val="superscript"/>
        <sz val="9"/>
        <color indexed="9"/>
        <rFont val="Arial"/>
        <family val="2"/>
      </rPr>
      <t>3</t>
    </r>
    <r>
      <rPr>
        <b/>
        <sz val="9"/>
        <color indexed="9"/>
        <rFont val="Arial"/>
        <family val="2"/>
      </rPr>
      <t xml:space="preserve"> (%)</t>
    </r>
    <r>
      <rPr>
        <sz val="8"/>
        <color indexed="63"/>
        <rFont val="Arial"/>
        <family val="2"/>
      </rPr>
      <t> </t>
    </r>
  </si>
  <si>
    <r>
      <t>Customer accounts on market offers for gas</t>
    </r>
    <r>
      <rPr>
        <b/>
        <vertAlign val="superscript"/>
        <sz val="9"/>
        <color indexed="9"/>
        <rFont val="Arial"/>
        <family val="2"/>
      </rPr>
      <t>2,3</t>
    </r>
    <r>
      <rPr>
        <b/>
        <sz val="9"/>
        <color indexed="9"/>
        <rFont val="Arial"/>
        <family val="2"/>
      </rPr>
      <t xml:space="preserve"> (%)</t>
    </r>
    <r>
      <rPr>
        <sz val="8"/>
        <color indexed="63"/>
        <rFont val="Arial"/>
        <family val="2"/>
      </rPr>
      <t> </t>
    </r>
  </si>
  <si>
    <r>
      <t>Family Energy Rebate</t>
    </r>
    <r>
      <rPr>
        <b/>
        <vertAlign val="superscript"/>
        <sz val="9"/>
        <color indexed="9"/>
        <rFont val="Arial"/>
        <family val="2"/>
      </rPr>
      <t>1</t>
    </r>
  </si>
  <si>
    <r>
      <t>Medical Energy Rebate</t>
    </r>
    <r>
      <rPr>
        <b/>
        <vertAlign val="superscript"/>
        <sz val="9"/>
        <color indexed="9"/>
        <rFont val="Arial"/>
        <family val="2"/>
      </rPr>
      <t>1</t>
    </r>
  </si>
  <si>
    <r>
      <t>Life Support Rebate</t>
    </r>
    <r>
      <rPr>
        <b/>
        <vertAlign val="superscript"/>
        <sz val="9"/>
        <color indexed="9"/>
        <rFont val="Arial"/>
        <family val="2"/>
      </rPr>
      <t>1</t>
    </r>
  </si>
  <si>
    <r>
      <t>Energy Accounts Payment Assistance (EAPA) Scheme</t>
    </r>
    <r>
      <rPr>
        <b/>
        <vertAlign val="superscript"/>
        <sz val="9"/>
        <color indexed="9"/>
        <rFont val="Arial"/>
        <family val="2"/>
      </rPr>
      <t>1</t>
    </r>
  </si>
  <si>
    <t>About this data</t>
  </si>
  <si>
    <t xml:space="preserve">Quality of this data </t>
  </si>
  <si>
    <t>Liam Ryan, Director Energy Data &amp; Analytics
phone 0437 815 717 or email Liam.Ryan@planning.nsw.gov.au</t>
  </si>
  <si>
    <t>NSW Energy Rebates Program</t>
  </si>
  <si>
    <t>Customer account refers to a unique record of a customer with a retailer (or on-supplied customers). This metric will double count those households that switch from one retailer to another within the financial year.</t>
  </si>
  <si>
    <t>Electricity consumption by customer account. Where a customer account does not have bills covering the entire year, the Department has annualised the consumption based on the number of days billing information is available for.</t>
  </si>
  <si>
    <t>Gas consumption by customer account. Where a customer account does not have bills covering the entire year, the Department has annualised the consumption based on the number of days billing information is available for.</t>
  </si>
  <si>
    <t>Electricity bill in this report refers to annual billed amount paid by customer accounts after rebates have been deducted. Gas bill in this report refers to annual billed amount (i.e. the sum of monthly or quarterly bills) paid by customer accounts after rebates have been deducted. Where a customer account does not have bills covering the entire year, the Department has annualised the bill based on the number of days billing information is available for.</t>
  </si>
  <si>
    <t>Cover</t>
  </si>
  <si>
    <t>Description of the analysis in this workbook, limitations and conditions of use</t>
  </si>
  <si>
    <t>Description of NSW Government's Energy Rebates Program</t>
  </si>
  <si>
    <t>The NSW Government's Energy Rebates program has following components:                                                                                                                                                                                                                                                                                                                                                                                               - Low Income Household Rebate
- NSW Gas Rebate
- Family Energy Rebate
- Life Support Rebate
- Medical Energy Rebate
- Energy Accounts Payment Assistance (EAPA) scheme</t>
  </si>
  <si>
    <t>Average annualised electricity bill ($/yr)</t>
  </si>
  <si>
    <t>Average annualised gas bill ($/yr)</t>
  </si>
  <si>
    <t>Market offer only</t>
  </si>
  <si>
    <t>Standard offer only</t>
  </si>
  <si>
    <t>Top ten Local Government Areas</t>
  </si>
  <si>
    <t>Bottom ten Local Government Areas</t>
  </si>
  <si>
    <t>Appendix B</t>
  </si>
  <si>
    <t>Appendix A</t>
  </si>
  <si>
    <r>
      <t>Customer accounts on market offers for gas</t>
    </r>
    <r>
      <rPr>
        <b/>
        <vertAlign val="superscript"/>
        <sz val="9"/>
        <color indexed="9"/>
        <rFont val="Arial"/>
        <family val="2"/>
      </rPr>
      <t>1</t>
    </r>
    <r>
      <rPr>
        <b/>
        <sz val="9"/>
        <color indexed="9"/>
        <rFont val="Arial"/>
        <family val="2"/>
      </rPr>
      <t xml:space="preserve"> (%)</t>
    </r>
    <r>
      <rPr>
        <sz val="8"/>
        <color indexed="63"/>
        <rFont val="Arial"/>
        <family val="2"/>
      </rPr>
      <t> </t>
    </r>
  </si>
  <si>
    <r>
      <t>Customer accounts on market offers for electricity</t>
    </r>
    <r>
      <rPr>
        <b/>
        <vertAlign val="superscript"/>
        <sz val="9"/>
        <color indexed="9"/>
        <rFont val="Arial"/>
        <family val="2"/>
      </rPr>
      <t>1</t>
    </r>
    <r>
      <rPr>
        <b/>
        <sz val="9"/>
        <color indexed="9"/>
        <rFont val="Arial"/>
        <family val="2"/>
      </rPr>
      <t xml:space="preserve"> (%)</t>
    </r>
    <r>
      <rPr>
        <sz val="8"/>
        <color indexed="63"/>
        <rFont val="Arial"/>
        <family val="2"/>
      </rPr>
      <t> </t>
    </r>
  </si>
  <si>
    <r>
      <t>Total customer accounts</t>
    </r>
    <r>
      <rPr>
        <b/>
        <vertAlign val="superscript"/>
        <sz val="9"/>
        <color indexed="9"/>
        <rFont val="Arial"/>
        <family val="2"/>
      </rPr>
      <t>1</t>
    </r>
  </si>
  <si>
    <t>2 When a customer switches energy retailers only a portion of their annual bill will appear in a retailer’s reporting information. Most rebates (except EAPA and FER) are paid based on the on a daily basis so only part of a rebate will be captured. This metric inflates the rebate amount to represent a full year rebate amount to account for customers who switch retailers.</t>
  </si>
  <si>
    <r>
      <t>Average annualised rebate</t>
    </r>
    <r>
      <rPr>
        <b/>
        <vertAlign val="superscript"/>
        <sz val="9"/>
        <color indexed="9"/>
        <rFont val="Arial"/>
        <family val="2"/>
      </rPr>
      <t>2,3</t>
    </r>
    <r>
      <rPr>
        <b/>
        <sz val="9"/>
        <color indexed="9"/>
        <rFont val="Arial"/>
        <family val="2"/>
      </rPr>
      <t xml:space="preserve"> ($)</t>
    </r>
  </si>
  <si>
    <r>
      <t>Average annualised  rebate</t>
    </r>
    <r>
      <rPr>
        <b/>
        <vertAlign val="superscript"/>
        <sz val="9"/>
        <color indexed="9"/>
        <rFont val="Arial"/>
        <family val="2"/>
      </rPr>
      <t>2,3</t>
    </r>
    <r>
      <rPr>
        <b/>
        <sz val="9"/>
        <color indexed="9"/>
        <rFont val="Arial"/>
        <family val="2"/>
      </rPr>
      <t xml:space="preserve"> ($)</t>
    </r>
  </si>
  <si>
    <t>ActewAGL</t>
  </si>
  <si>
    <t>In cases where there are fewer than ten energy customers identified in a category this figure is represented as “&lt;10” and those customers’ results are not included in statistics about average energy consumption or billing. 
Some small retailers did not submit data sets in compliance with the Department’s requirements. These retailers’ energy rebates customers, representing around 1% of the entire program, have not been included in this dataset. 
A number of records in several retailers’ data appear to have errors with implied energy consumption and bill amounts that are very high or negative. These outliers represented less than 2% of records and have been excluded from the statistics in this report which relate to energy consumption and bill amounts. 
Energy rebates customers who receive more than one rebate type via the ‘on-supplied’ method may be double-counted in total rebate recipient numbers. The impact of this is expected to be minimal.
The Department has had to estimate the number of rebates customers switching between retailers. There is uncertainty about these figures.</t>
  </si>
  <si>
    <t>State Electoral District</t>
  </si>
  <si>
    <t>Appendix C</t>
  </si>
  <si>
    <t>Gas Rebate</t>
  </si>
  <si>
    <t>Total voucher value ($)</t>
  </si>
  <si>
    <t>Energy Account Payment Assistance</t>
  </si>
  <si>
    <t>All rebates</t>
  </si>
  <si>
    <t>Albury</t>
  </si>
  <si>
    <t>Armidale Regional</t>
  </si>
  <si>
    <t>Ballina</t>
  </si>
  <si>
    <t>Balranald</t>
  </si>
  <si>
    <t>Bathurst Regional</t>
  </si>
  <si>
    <t>Bayside</t>
  </si>
  <si>
    <t>Bega Valley</t>
  </si>
  <si>
    <t>Bellingen</t>
  </si>
  <si>
    <t>Berrigan</t>
  </si>
  <si>
    <t>Blacktown</t>
  </si>
  <si>
    <t>Bland</t>
  </si>
  <si>
    <t>Blayney</t>
  </si>
  <si>
    <t>Blue Mountains</t>
  </si>
  <si>
    <t>Bogan</t>
  </si>
  <si>
    <t>Bourke</t>
  </si>
  <si>
    <t>Brewarrina</t>
  </si>
  <si>
    <t>Broken Hill</t>
  </si>
  <si>
    <t>Burwood</t>
  </si>
  <si>
    <t>Byron</t>
  </si>
  <si>
    <t>Cabonne</t>
  </si>
  <si>
    <t>Camden</t>
  </si>
  <si>
    <t>Campbelltown</t>
  </si>
  <si>
    <t>Canada Bay</t>
  </si>
  <si>
    <t>Canterbury-Bankstown</t>
  </si>
  <si>
    <t>Carrathool</t>
  </si>
  <si>
    <t>Central Coast</t>
  </si>
  <si>
    <t>Central Darling</t>
  </si>
  <si>
    <t>Cessnock</t>
  </si>
  <si>
    <t>Clarence Valley</t>
  </si>
  <si>
    <t>Cobar</t>
  </si>
  <si>
    <t>Coffs Harbour</t>
  </si>
  <si>
    <t>Coolamon</t>
  </si>
  <si>
    <t>Coonamble</t>
  </si>
  <si>
    <t>Cootamundra-Gundagai Regional</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</si>
  <si>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</si>
  <si>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</si>
  <si>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</si>
  <si>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</si>
  <si>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</si>
  <si>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</si>
  <si>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</si>
  <si>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</si>
  <si>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</si>
  <si>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</si>
  <si>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</si>
  <si>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</si>
  <si>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</si>
  <si>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</si>
  <si>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</si>
  <si>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</si>
  <si>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</si>
  <si>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</si>
  <si>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</si>
  <si>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</si>
  <si>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</si>
  <si>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</si>
  <si>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</si>
  <si>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</si>
  <si>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</si>
  <si>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</si>
  <si>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</si>
  <si>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</si>
  <si>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</si>
  <si>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</si>
  <si>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</si>
  <si>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</si>
  <si>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</si>
  <si>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</si>
  <si>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</si>
  <si>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</si>
  <si>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</si>
  <si>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</si>
  <si>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Maitland</t>
  </si>
  <si>
    <t>Mid-Coast</t>
  </si>
  <si>
    <t>Mid-Western Regional</t>
  </si>
  <si>
    <t>Moree Plains</t>
  </si>
  <si>
    <t>Mosman</t>
  </si>
  <si>
    <t>Murray River</t>
  </si>
  <si>
    <t>Murrumbidgee</t>
  </si>
  <si>
    <t>Muswellbrook</t>
  </si>
  <si>
    <t>Nambucca</t>
  </si>
  <si>
    <t>Narrabri</t>
  </si>
  <si>
    <t>Narrandera</t>
  </si>
  <si>
    <t>Narromine</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</si>
  <si>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</si>
  <si>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</si>
  <si>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</si>
  <si>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</si>
  <si>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</si>
  <si>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</si>
  <si>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</si>
  <si>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</si>
  <si>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</si>
  <si>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</si>
  <si>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</si>
  <si>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</si>
  <si>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</si>
  <si>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</si>
  <si>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</si>
  <si>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</si>
  <si>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</si>
  <si>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</si>
  <si>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</si>
  <si>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</si>
  <si>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</si>
  <si>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</si>
  <si>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</si>
  <si>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Temora</t>
  </si>
  <si>
    <t>Tenterfield</t>
  </si>
  <si>
    <t>The Hills Shire</t>
  </si>
  <si>
    <t>Tweed</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</si>
  <si>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</si>
  <si>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</si>
  <si>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</si>
  <si>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</si>
  <si>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</si>
  <si>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</si>
  <si>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</si>
  <si>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</si>
  <si>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</si>
  <si>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</si>
  <si>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</si>
  <si>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</si>
  <si>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</si>
  <si>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</si>
  <si>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</si>
  <si>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</si>
  <si>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</si>
  <si>
    <t>Auburn</t>
  </si>
  <si>
    <t>Balmain</t>
  </si>
  <si>
    <t>Bankstown</t>
  </si>
  <si>
    <t>Barwon</t>
  </si>
  <si>
    <t>Bathurst</t>
  </si>
  <si>
    <t>Baulkham Hills</t>
  </si>
  <si>
    <t>Bega</t>
  </si>
  <si>
    <t>Cabramatta</t>
  </si>
  <si>
    <t>Canterbury</t>
  </si>
  <si>
    <t>Castle Hill</t>
  </si>
  <si>
    <t>Charlestown</t>
  </si>
  <si>
    <t>Clarence</t>
  </si>
  <si>
    <t>Coogee</t>
  </si>
  <si>
    <t>Cootamundra</t>
  </si>
  <si>
    <t>Cronulla</t>
  </si>
  <si>
    <t>Davidson</t>
  </si>
  <si>
    <t>Drummoyne</t>
  </si>
  <si>
    <t>Dubbo</t>
  </si>
  <si>
    <t>East Hills</t>
  </si>
  <si>
    <t>Epping</t>
  </si>
  <si>
    <t>Gosford</t>
  </si>
  <si>
    <t>Goulburn</t>
  </si>
  <si>
    <t>Granville</t>
  </si>
  <si>
    <t>Heathcote</t>
  </si>
  <si>
    <t>Heffron</t>
  </si>
  <si>
    <t>Holsworthy</t>
  </si>
  <si>
    <t>Keira</t>
  </si>
  <si>
    <t>Kogarah</t>
  </si>
  <si>
    <t>Lakemba</t>
  </si>
  <si>
    <t>Londonderry</t>
  </si>
  <si>
    <t>Macquarie Fields</t>
  </si>
  <si>
    <t>Manly</t>
  </si>
  <si>
    <t>Maroubra</t>
  </si>
  <si>
    <t>Miranda</t>
  </si>
  <si>
    <t>Monaro</t>
  </si>
  <si>
    <t>Mount Druitt</t>
  </si>
  <si>
    <t>Mulgoa</t>
  </si>
  <si>
    <t>Murray</t>
  </si>
  <si>
    <t>Myall Lakes</t>
  </si>
  <si>
    <t>Newtown</t>
  </si>
  <si>
    <t>North Shore</t>
  </si>
  <si>
    <t>Northern Tablelands</t>
  </si>
  <si>
    <t>Oatley</t>
  </si>
  <si>
    <t>Oxley</t>
  </si>
  <si>
    <t>Pittwater</t>
  </si>
  <si>
    <t>Port Macquarie</t>
  </si>
  <si>
    <t>Prospect</t>
  </si>
  <si>
    <t>Riverstone</t>
  </si>
  <si>
    <t>Rockdale</t>
  </si>
  <si>
    <t>Seven Hills</t>
  </si>
  <si>
    <t>South Coast</t>
  </si>
  <si>
    <t>Summer Hill</t>
  </si>
  <si>
    <t>Swansea</t>
  </si>
  <si>
    <t>Tamworth</t>
  </si>
  <si>
    <t>Terrigal</t>
  </si>
  <si>
    <t>The Entrance</t>
  </si>
  <si>
    <t>Upper Hunter</t>
  </si>
  <si>
    <t>Vaucluse</t>
  </si>
  <si>
    <t>Wakehurst</t>
  </si>
  <si>
    <t>Wallsend</t>
  </si>
  <si>
    <t>Wyong</t>
  </si>
  <si>
    <t>Table of content</t>
  </si>
  <si>
    <t>Data dictionary</t>
  </si>
  <si>
    <t>xlsx</t>
  </si>
  <si>
    <t>3529kb</t>
  </si>
  <si>
    <t>Average electricity use (kWh/yr)</t>
  </si>
  <si>
    <t>Average gas cost (c/kWh)</t>
  </si>
  <si>
    <t>The terms and conditions of standard offer contracts are regulated by law. Retailers cannot change the terms and conditions. The prices under standard offer contracts are set by the retailers themselves and cannot change more frequently than once every six months.</t>
  </si>
  <si>
    <t>Market </t>
  </si>
  <si>
    <t>Low Income Household Rebate (LIHR)</t>
  </si>
  <si>
    <t>NSW Gas Rebate (Gas)</t>
  </si>
  <si>
    <t>Family Energy Rebate (FER)</t>
  </si>
  <si>
    <t>Life Support Rebate (LSR)</t>
  </si>
  <si>
    <t>Medical Energy Rebate (MER)</t>
  </si>
  <si>
    <r>
      <t>LIHR uptake rate (%)</t>
    </r>
    <r>
      <rPr>
        <sz val="8"/>
        <color indexed="63"/>
        <rFont val="Arial"/>
        <family val="2"/>
      </rPr>
      <t> </t>
    </r>
    <r>
      <rPr>
        <b/>
        <vertAlign val="superscript"/>
        <sz val="9"/>
        <color indexed="9"/>
        <rFont val="Arial"/>
        <family val="2"/>
      </rPr>
      <t>4</t>
    </r>
  </si>
  <si>
    <t>1 Average costs of electricity and gas are based on consumption and total bill amounts reported by energy retailers (i.e. they include both usage and service charges).</t>
  </si>
  <si>
    <t>2 Gas figures have been marked as n/a where there are less than 100 customer accounts in an LGA in the retailer reporting information.</t>
  </si>
  <si>
    <t>3 Based on the number of distinct customer accounts on market offers relative to the total number of customer accounts for electricity or gas.</t>
  </si>
  <si>
    <t>Limitations on its use</t>
  </si>
  <si>
    <t>Market offers for gas in 10 top and bottom local government areas from July to December 2018</t>
  </si>
  <si>
    <t>Market offers for electricity in 10 top and bottom local government areas from July to December 2018</t>
  </si>
  <si>
    <t>Customer accounts and value by local government area from July to December 2018</t>
  </si>
  <si>
    <t>Uptake by eligible households in 10 top and bottom local government areas from July to December 2018</t>
  </si>
  <si>
    <t>Number of electricity customer accounts</t>
  </si>
  <si>
    <t xml:space="preserve">4 LIHR uptake rate means customer accounts that received the Low Income Household Rebate relative to the number of eligible customers (%). </t>
  </si>
  <si>
    <t xml:space="preserve">Postcode for the supply address for the National Meter Identifier associated with each bill associated with each customer account (site address). </t>
  </si>
  <si>
    <t>Rebate uptake and value from July to December 2018</t>
  </si>
  <si>
    <t>Rebate uptake from July to December 2018 by electricity network</t>
  </si>
  <si>
    <t>Rebate uptake from July to December 2018 by gas network</t>
  </si>
  <si>
    <t xml:space="preserve">The Low Income Household Rebate assists customers who hold eligible concession cards issued by the Federal Department of Human Services or the Department of Veterans’ Affairs. </t>
  </si>
  <si>
    <t>Reporting period</t>
  </si>
  <si>
    <t>Appendix A Rebate customers and value by rebate type and local government area from July to December 2018</t>
  </si>
  <si>
    <t>Appendix B Offer type, energy cost and uptake by local government area from July to December 2018</t>
  </si>
  <si>
    <t>Appendix C Rebate customer accounts and value by state electoral district from July to December 2018</t>
  </si>
  <si>
    <t>Rebate customers and value by rebate type and local government area from July to December 2018</t>
  </si>
  <si>
    <t>Offer type, energy cost and uptake by local government area from July to December 2018</t>
  </si>
  <si>
    <t>Rebate customer accounts and value by state electoral district from July to December 2018</t>
  </si>
  <si>
    <r>
      <t>NSW Gas Rebate</t>
    </r>
    <r>
      <rPr>
        <b/>
        <vertAlign val="superscript"/>
        <sz val="9"/>
        <color indexed="9"/>
        <rFont val="Arial"/>
        <family val="2"/>
      </rPr>
      <t>1, 2</t>
    </r>
  </si>
  <si>
    <r>
      <t>Total customer accounts</t>
    </r>
    <r>
      <rPr>
        <b/>
        <vertAlign val="superscript"/>
        <sz val="9"/>
        <color indexed="9"/>
        <rFont val="Arial"/>
        <family val="2"/>
      </rPr>
      <t>3</t>
    </r>
  </si>
  <si>
    <t>Gas bill in this report refers to annual billed amount (i.e. the sum of monthly or quarterly natural gas bills, including LPG) paid by customer accounts after rebates have been deducted. Where a customer account does not have bills covering the entire year, the Department has annualised the bill based on the number of days billing information is available for.</t>
  </si>
  <si>
    <t>2 NSW Gas Rebate figures includes natural gas and LPG.</t>
  </si>
  <si>
    <t xml:space="preserve">According to the NSW Social Programs for Energy Code, retailers are required to submit rebate billing data to the Department every six month since July 2017. This report package only covers the information between July to December 2018. To gain a holistic view on rebate program, Jul-Dec 2018 data is compared with July 2017 to June 2018 data (FY2017/18). </t>
  </si>
  <si>
    <t>1 Where less than 10 customer accounts appear in an LGA we have removed the number of customer accounts and rebate amounts.</t>
  </si>
  <si>
    <t>Jul to Dec 2018 NSW Energy Rebates Program</t>
  </si>
  <si>
    <t>The "Jul to Dec 2018 NSW Energy Rebates Program" data was prepared using the following sources: 
- Data reported by energy retailers under clause A5.14 of the NSW Social Programs for Energy Code (Version 5.0, 11 December 2017) 
- Applications to the Department for ‘on-supplied’ energy rebates, Energy Account Payment Assistance (EAPA) scheme and Family Energy Rebates
- Department records about number of residential gas connections and residential uses of LPG in NSW 
- Data provided by the Australian Department of Human Services and Australian Department of Veteran Affairs about the number of households in each postcode with at least one concession card holder.</t>
  </si>
  <si>
    <t>Customer accounts-to-eligible uptake</t>
  </si>
  <si>
    <t>1 LHIR customer accounts-to-eligible uptake rate denotes customer accounts that received the Low Income Household Rebate relative to the number of eligible customers (%). Customer accounts are more than the number of unique customers as it double counts those customers that switched retailers in Jul-Dec 2018</t>
  </si>
  <si>
    <t>Number of customer accounts receiving a rebate</t>
  </si>
  <si>
    <t>Customer accounts receiving a rebate relative to total customers (%)</t>
  </si>
  <si>
    <t>Rebates relative to bill (%)</t>
  </si>
  <si>
    <t>V1.0</t>
  </si>
  <si>
    <r>
      <t>Eligible customers</t>
    </r>
    <r>
      <rPr>
        <b/>
        <vertAlign val="superscript"/>
        <sz val="9"/>
        <color indexed="9"/>
        <rFont val="Arial"/>
        <family val="2"/>
      </rPr>
      <t>2</t>
    </r>
    <r>
      <rPr>
        <b/>
        <sz val="9"/>
        <color indexed="9"/>
        <rFont val="Arial"/>
        <family val="2"/>
      </rPr>
      <t xml:space="preserve">
#</t>
    </r>
  </si>
  <si>
    <t>Rebates relative to gas bill (%)</t>
  </si>
  <si>
    <t>1 All data in this table is based on retailer reporting information and may not match results in other tables which have been suplemented with Departmental information</t>
  </si>
  <si>
    <t>&lt;10</t>
  </si>
  <si>
    <t>2 Whether in the 12 months prior to disconnection the customer had been on the retailer’s hardship or payment plan</t>
  </si>
  <si>
    <r>
      <t xml:space="preserve">Customer accounts having payment or hardship plan </t>
    </r>
    <r>
      <rPr>
        <b/>
        <vertAlign val="superscript"/>
        <sz val="9"/>
        <color indexed="9"/>
        <rFont val="Arial"/>
        <family val="2"/>
      </rPr>
      <t>2</t>
    </r>
  </si>
  <si>
    <t>Hardship plan</t>
  </si>
  <si>
    <t>Payment plan</t>
  </si>
  <si>
    <t>A retailer’s payment arrangement plan which helps customer pay the energy bills in affordable instalments. Whether the customer had received payment arrangements in the twelve months prior to disconnection.</t>
  </si>
  <si>
    <t>Disconnected customer accounts</t>
  </si>
  <si>
    <t>Average overdue amount when disconnected</t>
  </si>
  <si>
    <t>Average annualised electricity use (kWh/yr)</t>
  </si>
  <si>
    <t>Customer accounts disconnected relative to total rebate customer accounts (%)</t>
  </si>
  <si>
    <t>Average annualised gas use (MJ/yr)</t>
  </si>
  <si>
    <t>Average overdue amount when disconnected ($)</t>
  </si>
  <si>
    <t xml:space="preserve">Change from 2017-18 estimates </t>
  </si>
  <si>
    <t>Change relative to 2017-18</t>
  </si>
  <si>
    <t>Average annualised electricity bill (%)</t>
  </si>
  <si>
    <t>Average electricity use (%)</t>
  </si>
  <si>
    <t>Average electricity cost (%)</t>
  </si>
  <si>
    <t>Average annualised gas bill (%)</t>
  </si>
  <si>
    <t>Average gas use (%)</t>
  </si>
  <si>
    <t>Average gas cost (%)</t>
  </si>
  <si>
    <r>
      <t>Average annualised rebate</t>
    </r>
    <r>
      <rPr>
        <b/>
        <vertAlign val="superscript"/>
        <sz val="9"/>
        <color indexed="9"/>
        <rFont val="Arial"/>
        <family val="2"/>
      </rPr>
      <t>2,3</t>
    </r>
    <r>
      <rPr>
        <b/>
        <sz val="9"/>
        <color indexed="9"/>
        <rFont val="Arial"/>
        <family val="2"/>
      </rPr>
      <t xml:space="preserve"> (%)</t>
    </r>
  </si>
  <si>
    <t xml:space="preserve"> </t>
  </si>
  <si>
    <t>Figures 1 to 6</t>
  </si>
  <si>
    <t>Total from retailer reporting (excludes on supplied customers)</t>
  </si>
  <si>
    <t>Table 8 Gas consumption and bills from July to December 2018 by retail offer type and gas network</t>
  </si>
  <si>
    <t>Table 7 Rebate uptake from July to December 2018 by gas network</t>
  </si>
  <si>
    <t>Table 6 Electricity consumption and bills from July to December 2018 by offer type and electricity network</t>
  </si>
  <si>
    <t>Table 5 Rebate uptake from July to December 2018 by electricity network</t>
  </si>
  <si>
    <t>Table 2 Customer numbers and eligible households from July to December 2018</t>
  </si>
  <si>
    <t>Table 9 Customer accounts and value by local government area from July to December 2018</t>
  </si>
  <si>
    <t>Table 10 Market offers for electricity in 10 top and bottom local government areas from July to December 2018</t>
  </si>
  <si>
    <t>Table 11 Market offers for gas in 10 top and bottom local government areas from July to December 2018</t>
  </si>
  <si>
    <t>Table 12 Uptake by eligible households in 10 top and bottom local government areas from July to December 2018</t>
  </si>
  <si>
    <t>Figure 2 Scatter plot showing annualised gas bills and consumption for each gas customer in the retailer reporting information</t>
  </si>
  <si>
    <t>Figure 1 Scatter plot showing annualised electricity bill and consumption for each electricity customer in the retailer reporting information</t>
  </si>
  <si>
    <t>Figure 3 Frequency of annualised electricity consumption amounts in the retailer reporting information</t>
  </si>
  <si>
    <t>Figure 4 Frequency of annualised electricity bill amounts in the retailer reporting information</t>
  </si>
  <si>
    <t>Figure 5 Frequency of annualised gas consumption amounts in the retailer reporting information</t>
  </si>
  <si>
    <t>Figure 6 Frequency of average annualised gas bill amounts in the retailer reporting information</t>
  </si>
  <si>
    <t>Customer numbers and eligible households from July to December 2018</t>
  </si>
  <si>
    <t>Electricity consumption and bills from July to December 2018 by offer type and electricity network</t>
  </si>
  <si>
    <t>Gas consumption and bills from July to December 2018 by retail offer type and gas network</t>
  </si>
  <si>
    <r>
      <t>Total across LIHR and FER</t>
    </r>
    <r>
      <rPr>
        <vertAlign val="superscript"/>
        <sz val="9"/>
        <color indexed="63"/>
        <rFont val="Arial"/>
        <family val="2"/>
      </rPr>
      <t>4</t>
    </r>
  </si>
  <si>
    <r>
      <t>Family Energy Rebate</t>
    </r>
    <r>
      <rPr>
        <vertAlign val="superscript"/>
        <sz val="9"/>
        <color indexed="63"/>
        <rFont val="Arial"/>
        <family val="2"/>
      </rPr>
      <t>3</t>
    </r>
  </si>
  <si>
    <t>3 Familiy Energy Rebate data is not available as it is paid once a year.</t>
  </si>
  <si>
    <t>4 Total includes Low Income Household Rebate and Family Energy Rebate only and is less than the sum as some households receive both rebates.</t>
  </si>
  <si>
    <t>Electricity customer accounts (%)</t>
  </si>
  <si>
    <t>1 All data in this table is based on retailer reporting information and may not match results in other tables which have been suplemented with Departmental information.</t>
  </si>
  <si>
    <t>3 These figures do not include Energy Account Payment Assistance (EAPA) vouchers.</t>
  </si>
  <si>
    <t>Gas customer accounts (%)</t>
  </si>
  <si>
    <r>
      <t>Average annualised  rebate</t>
    </r>
    <r>
      <rPr>
        <b/>
        <vertAlign val="superscript"/>
        <sz val="9"/>
        <color indexed="9"/>
        <rFont val="Arial"/>
        <family val="2"/>
      </rPr>
      <t>2,3</t>
    </r>
    <r>
      <rPr>
        <b/>
        <sz val="9"/>
        <color indexed="9"/>
        <rFont val="Arial"/>
        <family val="2"/>
      </rPr>
      <t xml:space="preserve"> (%)</t>
    </r>
  </si>
  <si>
    <t>Unique customers relative to eligible households (%)</t>
  </si>
  <si>
    <t>Unique customers that received a rebate (%)</t>
  </si>
  <si>
    <t xml:space="preserve">Unique customers relative to eligible households s (%) </t>
  </si>
  <si>
    <t>1 Estimates based on data provided by Federal Department of Human Services, Department of Veterans Affairs and Australian Taxation Office.</t>
  </si>
  <si>
    <t>2 Number of customer accounts includes departmental data on the number of on-supplied and FER customers.</t>
  </si>
  <si>
    <r>
      <t>Eligible customers / households</t>
    </r>
    <r>
      <rPr>
        <b/>
        <vertAlign val="superscript"/>
        <sz val="9"/>
        <color indexed="9"/>
        <rFont val="Arial"/>
        <family val="2"/>
      </rPr>
      <t>1</t>
    </r>
    <r>
      <rPr>
        <b/>
        <sz val="9"/>
        <color indexed="9"/>
        <rFont val="Arial"/>
        <family val="2"/>
      </rPr>
      <t xml:space="preserve">
(#)</t>
    </r>
  </si>
  <si>
    <t>1 Number of customer accounts may double count customers that switch from one retailer to another within July to December 2018.</t>
  </si>
  <si>
    <t>7 NSW Gas Rebate figures includes natural gas and LPG.</t>
  </si>
  <si>
    <r>
      <t>NSW Gas Rebate</t>
    </r>
    <r>
      <rPr>
        <vertAlign val="superscript"/>
        <sz val="9"/>
        <color indexed="63"/>
        <rFont val="Arial"/>
        <family val="2"/>
      </rPr>
      <t>7</t>
    </r>
  </si>
  <si>
    <r>
      <t xml:space="preserve">Number of customer accounts in Jul-Dec 2018 </t>
    </r>
    <r>
      <rPr>
        <b/>
        <vertAlign val="superscript"/>
        <sz val="9"/>
        <color indexed="9"/>
        <rFont val="Arial"/>
        <family val="2"/>
      </rPr>
      <t>1</t>
    </r>
  </si>
  <si>
    <r>
      <t>Total paid amount</t>
    </r>
    <r>
      <rPr>
        <b/>
        <vertAlign val="superscript"/>
        <sz val="9"/>
        <color indexed="9"/>
        <rFont val="Arial"/>
        <family val="2"/>
      </rPr>
      <t>2</t>
    </r>
    <r>
      <rPr>
        <b/>
        <sz val="9"/>
        <color indexed="9"/>
        <rFont val="Arial"/>
        <family val="2"/>
      </rPr>
      <t xml:space="preserve"> ($)</t>
    </r>
  </si>
  <si>
    <t>2 These rebates estimates are based on retailer reporting information and do not match invoicing data.</t>
  </si>
  <si>
    <r>
      <t>Average paid per customer account</t>
    </r>
    <r>
      <rPr>
        <b/>
        <vertAlign val="superscript"/>
        <sz val="9"/>
        <color indexed="9"/>
        <rFont val="Arial"/>
        <family val="2"/>
      </rPr>
      <t>3</t>
    </r>
    <r>
      <rPr>
        <b/>
        <sz val="9"/>
        <color indexed="9"/>
        <rFont val="Arial"/>
        <family val="2"/>
      </rPr>
      <t xml:space="preserve"> ($)</t>
    </r>
  </si>
  <si>
    <t>3 Note this amount is less than the estimated rebate per household because of the portion of customers switched retailers in July to December 2018.</t>
  </si>
  <si>
    <t>4 Number of unique customers for each rebate type is based on an assumed average rebate amount per customer. This is less than the number of customer accounts as customers that switch retailers appear as two customer accounts.</t>
  </si>
  <si>
    <t>5 Total unique customers are the customer accounts with a bill in the second quarter of July to December 2018 plus on-supplied customers, EAPA and FER customers from Departmental records. This is less than the number of customer accounts as customers that switch retailers appear as two customer accounts.</t>
  </si>
  <si>
    <t>6 Customer accounts that switched estimated by taking the difference between estimates for number of unique accounts and unique customers.</t>
  </si>
  <si>
    <r>
      <t>Estimated number of unique customers</t>
    </r>
    <r>
      <rPr>
        <b/>
        <vertAlign val="superscript"/>
        <sz val="9"/>
        <color indexed="9"/>
        <rFont val="Arial"/>
        <family val="2"/>
      </rPr>
      <t>4,5</t>
    </r>
  </si>
  <si>
    <r>
      <t xml:space="preserve">Implied rate of customers switching retailers </t>
    </r>
    <r>
      <rPr>
        <b/>
        <vertAlign val="superscript"/>
        <sz val="9"/>
        <color indexed="9"/>
        <rFont val="Arial"/>
        <family val="2"/>
      </rPr>
      <t>6</t>
    </r>
  </si>
  <si>
    <t>Table 1 Rebate customer numbers and rebate value from July to December 2018</t>
  </si>
  <si>
    <r>
      <t>Average annualised rebate</t>
    </r>
    <r>
      <rPr>
        <b/>
        <vertAlign val="superscript"/>
        <sz val="9"/>
        <color indexed="9"/>
        <rFont val="Arial"/>
        <family val="2"/>
      </rPr>
      <t>1,2</t>
    </r>
    <r>
      <rPr>
        <b/>
        <sz val="9"/>
        <color indexed="9"/>
        <rFont val="Arial"/>
        <family val="2"/>
      </rPr>
      <t xml:space="preserve"> ($)</t>
    </r>
  </si>
  <si>
    <t>1 When a customer switches energy retailers only a portion of their annual bill will appear in a retailer’s reporting information. Most rebates (except EAPA and FER) are paid based on the on a daily basis so only part of a rebate will be captured. This metric inflates the rebate amount to represent a full year rebate amount to account for customers who switch retailers.</t>
  </si>
  <si>
    <t xml:space="preserve">3 "Total from retailer reporting" only counts customer accounts receiving a rebate that appear in retailer reporting information. </t>
  </si>
  <si>
    <r>
      <t>Total from retailer reporting</t>
    </r>
    <r>
      <rPr>
        <vertAlign val="superscript"/>
        <sz val="9"/>
        <color indexed="63"/>
        <rFont val="Arial"/>
        <family val="2"/>
      </rPr>
      <t>3</t>
    </r>
  </si>
  <si>
    <t>2 These figures do not include Energy Account Payment Assistance (EAPA) vouchers.</t>
  </si>
  <si>
    <t xml:space="preserve">3  "Total from retailer reporting" only counts customer accounts receiving a rebate that appear in retailer reporting information. </t>
  </si>
  <si>
    <t>1 Based on the number of distinct customer accounts for electricity from retailer information and on-supplied, FER and EAPA customers numbers from departmental records.</t>
  </si>
  <si>
    <t xml:space="preserve">1 Based on the number of distinct customer accounts on market offers relative to the total number of customer accounts for electricity. </t>
  </si>
  <si>
    <t>1 Based on the number of distinct customer accounts on market offers relative to the total number of customer accounts for gas.</t>
  </si>
  <si>
    <r>
      <t>Customer accounts</t>
    </r>
    <r>
      <rPr>
        <b/>
        <vertAlign val="superscript"/>
        <sz val="9"/>
        <color indexed="9"/>
        <rFont val="Arial"/>
        <family val="2"/>
      </rPr>
      <t>2</t>
    </r>
    <r>
      <rPr>
        <b/>
        <sz val="9"/>
        <color indexed="9"/>
        <rFont val="Arial"/>
        <family val="2"/>
      </rPr>
      <t xml:space="preserve"> 
(#)</t>
    </r>
  </si>
  <si>
    <t>Customer accounts reconnected within a day of disconnection</t>
  </si>
  <si>
    <t>Appendix D</t>
  </si>
  <si>
    <t>Appendix D Maps</t>
  </si>
  <si>
    <t>Natural Gas (MJ)</t>
  </si>
  <si>
    <t>Gas customer accounts disconnected for any reason from July to December 2018</t>
  </si>
  <si>
    <t>Electricity customer accounts disconnected for any reason from July to December 2018</t>
  </si>
  <si>
    <t>Annualised gas consumption and bills from July to December 2018 by retail offer type</t>
  </si>
  <si>
    <t>Annualised electricity consumption and bills from July to December 2018 by retail offer type</t>
  </si>
  <si>
    <t>Customer accounts which switched from standard to market</t>
  </si>
  <si>
    <t>Customer that switched from standard to market</t>
  </si>
  <si>
    <t>Unincorporated NSW</t>
  </si>
  <si>
    <t>Unique customer is an attempt to estimate the number of rebate customers after accounting for those customers that switch from one retailer to another within the financial year.</t>
  </si>
  <si>
    <t>A retailer’s hardship program which helps customer with financial difficulty. Whether the customer had received hardship plan in the twelve months prior to disconnection.</t>
  </si>
  <si>
    <t>Scatter plots and frequency distribution of electricity and gas bills and consumption</t>
  </si>
  <si>
    <t>Please refer to the document named as Appendix D Maps NSW Energy Rebates Report Jul-Dec 2018.pdf</t>
  </si>
  <si>
    <r>
      <t>Table 3 Annualised electricity consumption and bills from July to December 2018 by retail offer type</t>
    </r>
    <r>
      <rPr>
        <b/>
        <vertAlign val="superscript"/>
        <sz val="16"/>
        <color indexed="56"/>
        <rFont val="Arial"/>
        <family val="2"/>
      </rPr>
      <t>1</t>
    </r>
  </si>
  <si>
    <r>
      <t>Table 4 Annualised gas consumption and bills from July to December 2018 by retail offer type</t>
    </r>
    <r>
      <rPr>
        <b/>
        <vertAlign val="superscript"/>
        <sz val="16"/>
        <color indexed="56"/>
        <rFont val="Arial"/>
        <family val="2"/>
      </rPr>
      <t>1</t>
    </r>
  </si>
  <si>
    <r>
      <t xml:space="preserve">Table 13 Electricity customer accounts disconnected for any reason from July to December 2018 </t>
    </r>
    <r>
      <rPr>
        <b/>
        <vertAlign val="superscript"/>
        <sz val="16"/>
        <color indexed="56"/>
        <rFont val="Arial"/>
        <family val="2"/>
      </rPr>
      <t>1</t>
    </r>
  </si>
  <si>
    <r>
      <t xml:space="preserve">Table 14 Gas customer accounts disconnected for any reason from July to December 2018 </t>
    </r>
    <r>
      <rPr>
        <b/>
        <vertAlign val="superscript"/>
        <sz val="16"/>
        <color indexed="56"/>
        <rFont val="Arial"/>
        <family val="2"/>
      </rPr>
      <t>1</t>
    </r>
  </si>
  <si>
    <t>Customer accounts that received a rebate relative to eligible households (%)</t>
  </si>
  <si>
    <t>Unique customers that received a rebate (#)</t>
  </si>
  <si>
    <r>
      <t>Number of customer accounts</t>
    </r>
    <r>
      <rPr>
        <b/>
        <vertAlign val="superscript"/>
        <sz val="9"/>
        <color indexed="9"/>
        <rFont val="Arial"/>
        <family val="2"/>
      </rPr>
      <t>1</t>
    </r>
  </si>
  <si>
    <r>
      <t>Number of residential customers in 2017</t>
    </r>
    <r>
      <rPr>
        <b/>
        <vertAlign val="superscript"/>
        <sz val="9"/>
        <color indexed="9"/>
        <rFont val="Arial"/>
        <family val="2"/>
      </rPr>
      <t>2</t>
    </r>
  </si>
  <si>
    <r>
      <t>Ausgrid</t>
    </r>
    <r>
      <rPr>
        <vertAlign val="superscript"/>
        <sz val="9"/>
        <color indexed="63"/>
        <rFont val="Arial"/>
        <family val="2"/>
      </rPr>
      <t>3</t>
    </r>
  </si>
  <si>
    <r>
      <t>Total</t>
    </r>
    <r>
      <rPr>
        <vertAlign val="superscript"/>
        <sz val="9"/>
        <color indexed="63"/>
        <rFont val="Arial"/>
        <family val="2"/>
      </rPr>
      <t>4</t>
    </r>
  </si>
  <si>
    <t>1 Number of electricity customer accounts’ counts customer accounts receiving a rebate that appear in both retailer reporting and on-supplied dataset.</t>
  </si>
  <si>
    <t xml:space="preserve">2 Based on 2017 customer connections reported to the AER by electricity networks and the split of market offers reported in the AEMC's 2018 Retail Competition Review. </t>
  </si>
  <si>
    <r>
      <t>3</t>
    </r>
    <r>
      <rPr>
        <sz val="8"/>
        <color indexed="63"/>
        <rFont val="Arial"/>
        <family val="2"/>
      </rPr>
      <t xml:space="preserve"> Based on customers within the distribution network area</t>
    </r>
  </si>
  <si>
    <t>4 Total figures include all records from retailers reporting and on-supplied dataset, which may be outside the distribution network area (e.g. invalid postcodes or postcodes across state boundary).</t>
  </si>
  <si>
    <r>
      <t>Offer type</t>
    </r>
    <r>
      <rPr>
        <b/>
        <vertAlign val="superscript"/>
        <sz val="9"/>
        <color indexed="9"/>
        <rFont val="Arial"/>
        <family val="2"/>
      </rPr>
      <t>1</t>
    </r>
  </si>
  <si>
    <t>1 Offer type refers to customer accounts on standard or market offers at any time in July to December 2018.</t>
  </si>
  <si>
    <r>
      <t>Average annualised rebate</t>
    </r>
    <r>
      <rPr>
        <b/>
        <vertAlign val="superscript"/>
        <sz val="9"/>
        <color indexed="9"/>
        <rFont val="Arial"/>
        <family val="2"/>
      </rPr>
      <t>2, 3</t>
    </r>
    <r>
      <rPr>
        <b/>
        <sz val="9"/>
        <color indexed="9"/>
        <rFont val="Arial"/>
        <family val="2"/>
      </rPr>
      <t xml:space="preserve"> ($)</t>
    </r>
  </si>
  <si>
    <r>
      <t>Total from retailer reporting</t>
    </r>
    <r>
      <rPr>
        <vertAlign val="superscript"/>
        <sz val="9"/>
        <color indexed="63"/>
        <rFont val="Arial"/>
        <family val="2"/>
      </rPr>
      <t>4</t>
    </r>
  </si>
  <si>
    <t>3 These figures do not include Energy Account Payment Assistance (EAPA) vouchers</t>
  </si>
  <si>
    <t>Average annualised electricity bill
($/yr)</t>
  </si>
  <si>
    <r>
      <t>Number of customer accounts receiving a rebate</t>
    </r>
    <r>
      <rPr>
        <b/>
        <vertAlign val="superscript"/>
        <sz val="9"/>
        <color indexed="9"/>
        <rFont val="Arial"/>
        <family val="2"/>
      </rPr>
      <t>1</t>
    </r>
  </si>
  <si>
    <r>
      <t>Jemena</t>
    </r>
    <r>
      <rPr>
        <vertAlign val="superscript"/>
        <sz val="9"/>
        <color indexed="63"/>
        <rFont val="Arial"/>
        <family val="2"/>
      </rPr>
      <t>3</t>
    </r>
  </si>
  <si>
    <r>
      <t>Central Ranges (APA)</t>
    </r>
    <r>
      <rPr>
        <vertAlign val="superscript"/>
        <sz val="9"/>
        <color indexed="63"/>
        <rFont val="Arial"/>
        <family val="2"/>
      </rPr>
      <t>3</t>
    </r>
  </si>
  <si>
    <r>
      <t>ActewAGL</t>
    </r>
    <r>
      <rPr>
        <vertAlign val="superscript"/>
        <sz val="9"/>
        <color indexed="63"/>
        <rFont val="Arial"/>
        <family val="2"/>
      </rPr>
      <t>3</t>
    </r>
  </si>
  <si>
    <r>
      <t>Australian Gas Networks</t>
    </r>
    <r>
      <rPr>
        <vertAlign val="superscript"/>
        <sz val="10"/>
        <color indexed="63"/>
        <rFont val="Arial"/>
        <family val="2"/>
      </rPr>
      <t>3</t>
    </r>
  </si>
  <si>
    <t>1 Number of customer accounts’ counts customer accounts receiving a rebate that appear in both retailer reporting and on-supplied dataset.</t>
  </si>
  <si>
    <t>2 Based on 2017 customer connections reported to the Department of Planning and Environment by gas networks and the split of market offers reported in the AEMC's 2018 Retail Competition Review.</t>
  </si>
  <si>
    <t>3 Based on customers within the gas network area</t>
  </si>
  <si>
    <t>4 Total figures include all records from retailers reporting and on-supplied dataset, which may be outside the gas network area (e.g. invalid postcodes or postcodes across state boundary).</t>
  </si>
  <si>
    <r>
      <t xml:space="preserve">Ratio of LIHR customer accounts to eligible households (%) </t>
    </r>
    <r>
      <rPr>
        <b/>
        <vertAlign val="superscript"/>
        <sz val="9"/>
        <color indexed="9"/>
        <rFont val="Arial"/>
        <family val="2"/>
      </rPr>
      <t>1</t>
    </r>
  </si>
  <si>
    <r>
      <t xml:space="preserve">Ratio of LIHR customer accounts to eligible households  (%) </t>
    </r>
    <r>
      <rPr>
        <b/>
        <vertAlign val="superscript"/>
        <sz val="9"/>
        <color indexed="9"/>
        <rFont val="Arial"/>
        <family val="2"/>
      </rPr>
      <t>1</t>
    </r>
  </si>
  <si>
    <t>2 Whether in the 12 months prior to disconnection the customer had been on the retailer’s hardship or payment plan.</t>
  </si>
  <si>
    <t>3 Total number of customers is less than the sum of customers receiving each rebate as some customers receive multiple rebate types.</t>
  </si>
  <si>
    <t>Energy Data &amp; Analytics Unit of the Energy, Climate Change &amp; Sustainability Division, Department of Planning, Industry and Environment</t>
  </si>
  <si>
    <t>The materials in this workbook are distributed by the Department of Planning, Industry and Environment as an information source only. The information and data in this publication is subject to change without notice. The materials in this publication have not yet been released publicly.
The Department of Planning, Industry and Environment and the State of New South Wales disclaim all responsibility and all liability (including without limitation, liability in negligence) for all expenses, losses, damages and costs you might incur because of the information in this publication being inaccurate or incomplete in any way, and for any reason. 
Any NSW Government agencies or other parties wishing to use this data should contact the Energy Data &amp; Analytics Team via rebates.data@planning.nsw.gov.au to confirm its use.</t>
  </si>
  <si>
    <t>Customer accounts that received the Rebate relative to the number of eligible customers (%).</t>
  </si>
  <si>
    <r>
      <t>Average cost of gas</t>
    </r>
    <r>
      <rPr>
        <b/>
        <vertAlign val="superscript"/>
        <sz val="9"/>
        <color indexed="9"/>
        <rFont val="Arial"/>
        <family val="2"/>
      </rPr>
      <t xml:space="preserve">2
</t>
    </r>
    <r>
      <rPr>
        <b/>
        <sz val="9"/>
        <color indexed="9"/>
        <rFont val="Arial"/>
        <family val="2"/>
      </rPr>
      <t xml:space="preserve"> (c/MJ)</t>
    </r>
  </si>
  <si>
    <r>
      <t>Estimated number of LIHR eligible customers</t>
    </r>
    <r>
      <rPr>
        <b/>
        <vertAlign val="superscript"/>
        <sz val="9"/>
        <color indexed="9"/>
        <rFont val="Arial"/>
        <family val="2"/>
      </rPr>
      <t>1</t>
    </r>
  </si>
  <si>
    <r>
      <t>LIHR uptake rate (%) </t>
    </r>
    <r>
      <rPr>
        <b/>
        <vertAlign val="superscript"/>
        <sz val="9"/>
        <color indexed="9"/>
        <rFont val="Arial"/>
        <family val="2"/>
      </rPr>
      <t>2</t>
    </r>
  </si>
  <si>
    <r>
      <t>Reported amount paid to customer accounts</t>
    </r>
    <r>
      <rPr>
        <b/>
        <vertAlign val="superscript"/>
        <sz val="9"/>
        <color indexed="9"/>
        <rFont val="Arial"/>
        <family val="2"/>
      </rPr>
      <t>4</t>
    </r>
    <r>
      <rPr>
        <b/>
        <sz val="9"/>
        <color indexed="9"/>
        <rFont val="Arial"/>
        <family val="2"/>
      </rPr>
      <t xml:space="preserve"> ($)</t>
    </r>
  </si>
  <si>
    <t>3 Total number of customer accounts is the unique customer accounts receiving one or more rebate types.</t>
  </si>
  <si>
    <t xml:space="preserve">2 LIHR uptake rate means customer accounts that received the Low Income Household Rebate relative to the number of eligible customers (%). </t>
  </si>
  <si>
    <t>4 These rebates estimates are based on retailer reporting information and Departmental records for onsupplied customer applications.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</si>
</sst>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2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2]* #,##0.00_);_([$€-2]* \(#,##0.00\);_([$€-2]* &quot;-&quot;??_)"/>
    <numFmt numFmtId="166" formatCode="_-* #,##0.00_-;[Red]\(#,##0.00\)_-;_-* &quot;-&quot;??_-;_-@_-"/>
    <numFmt numFmtId="167" formatCode="mm/dd/yy"/>
    <numFmt numFmtId="168" formatCode="0_);[Red]\(0\)"/>
    <numFmt numFmtId="169" formatCode="_(* #,##0.0_);_(* \(#,##0.0\);_(* &quot;-&quot;?_);_(@_)"/>
    <numFmt numFmtId="170" formatCode="_(* #,##0_);_(* \(#,##0\);_(* &quot;-&quot;?_);_(@_)"/>
    <numFmt numFmtId="171" formatCode="#,##0.0_);\(#,##0.0\)"/>
    <numFmt numFmtId="172" formatCode="#,##0_ ;\-#,##0\ "/>
    <numFmt numFmtId="173" formatCode="#,##0;[Red]\(#,##0.0\)"/>
    <numFmt numFmtId="174" formatCode="#,##0_ ;[Red]\(#,##0\)\ "/>
    <numFmt numFmtId="175" formatCode="#,##0.00;\(#,##0.00\)"/>
    <numFmt numFmtId="176" formatCode="_)d\-mmm\-yy_)"/>
    <numFmt numFmtId="177" formatCode="_(#,##0.0_);\(#,##0.0\);_(&quot;-&quot;_)"/>
    <numFmt numFmtId="178" formatCode="_(###0_);\(###0\);_(###0_)"/>
    <numFmt numFmtId="179" formatCode="#,##0.0000_);[Red]\(#,##0.0000\)"/>
    <numFmt numFmtId="180" formatCode="_-* #,##0_-;[Red]\(#,##0\)_-;_-* &quot;-&quot;??_-;_-@_-"/>
    <numFmt numFmtId="181" formatCode="&quot;$&quot;#,##0"/>
    <numFmt numFmtId="182" formatCode="&quot;$&quot;#,##0.00"/>
    <numFmt numFmtId="183" formatCode="_-* #,##0_-;\-* #,##0_-;_-* &quot;-&quot;??_-;_-@_-"/>
    <numFmt numFmtId="184" formatCode="0.0"/>
    <numFmt numFmtId="185" formatCode="#,###,&quot;,000&quot;"/>
    <numFmt numFmtId="186" formatCode="&quot;$&quot;#,###,&quot;,000&quot;"/>
  </numFmts>
  <fonts count="85">
    <font>
      <sz val="11"/>
      <color theme="1"/>
      <name val="Calibri"/>
      <family val="2"/>
      <scheme val="minor"/>
    </font>
    <font>
      <b/>
      <sz val="9"/>
      <color indexed="9"/>
      <name val="Arial"/>
      <family val="2"/>
    </font>
    <font>
      <sz val="8"/>
      <color indexed="63"/>
      <name val="Arial"/>
      <family val="2"/>
    </font>
    <font>
      <b/>
      <sz val="10"/>
      <name val="Arial"/>
      <family val="2"/>
    </font>
    <font>
      <b/>
      <sz val="9"/>
      <name val="Arial"/>
      <family val="2"/>
    </font>
    <font>
      <sz val="10"/>
      <name val="Arial"/>
      <family val="2"/>
    </font>
    <font>
      <sz val="9"/>
      <name val="Arial"/>
      <family val="2"/>
    </font>
    <font>
      <b/>
      <sz val="8"/>
      <name val="Arial"/>
      <family val="2"/>
    </font>
    <font>
      <b/>
      <vertAlign val="superscript"/>
      <sz val="9"/>
      <color indexed="9"/>
      <name val="Arial"/>
      <family val="2"/>
    </font>
    <font>
      <vertAlign val="superscript"/>
      <sz val="9"/>
      <color indexed="63"/>
      <name val="Arial"/>
      <family val="2"/>
    </font>
    <font>
      <b/>
      <sz val="11"/>
      <color indexed="8"/>
      <name val="Calibri"/>
      <family val="2"/>
    </font>
    <font>
      <sz val="11"/>
      <name val="Calibri"/>
      <family val="2"/>
    </font>
    <font>
      <sz val="11"/>
      <color indexed="8"/>
      <name val="Calibri"/>
      <family val="2"/>
    </font>
    <font>
      <b/>
      <sz val="16"/>
      <color indexed="9"/>
      <name val="Arial"/>
      <family val="2"/>
    </font>
    <font>
      <b/>
      <sz val="12"/>
      <name val="Arial"/>
      <family val="2"/>
    </font>
    <font>
      <sz val="10"/>
      <name val="Helv"/>
      <charset val="204"/>
    </font>
    <font>
      <sz val="14"/>
      <name val="System"/>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vertAlign val="superscript"/>
      <sz val="16"/>
      <color indexed="56"/>
      <name val="Arial"/>
      <family val="2"/>
    </font>
    <font>
      <u/>
      <sz val="10"/>
      <name val="Arial"/>
      <family val="2"/>
    </font>
    <font>
      <sz val="8"/>
      <color indexed="63"/>
      <name val="Arial"/>
      <family val="2"/>
    </font>
    <font>
      <vertAlign val="superscript"/>
      <sz val="10"/>
      <color indexed="63"/>
      <name val="Arial"/>
      <family val="2"/>
    </font>
    <font>
      <sz val="11"/>
      <color theme="1"/>
      <name val="Calibri"/>
      <family val="2"/>
      <scheme val="minor"/>
    </font>
    <font>
      <u/>
      <sz val="11"/>
      <color theme="10"/>
      <name val="Calibri"/>
      <family val="2"/>
      <scheme val="minor"/>
    </font>
    <font>
      <sz val="11"/>
      <name val="Calibri"/>
      <family val="2"/>
      <scheme val="minor"/>
    </font>
    <font>
      <sz val="8"/>
      <color rgb="FF323232"/>
      <name val="Arial"/>
      <family val="2"/>
    </font>
    <font>
      <sz val="10"/>
      <color rgb="FF323232"/>
      <name val="Arial"/>
      <family val="2"/>
    </font>
    <font>
      <sz val="11"/>
      <color theme="1"/>
      <name val="Arial"/>
      <family val="2"/>
    </font>
    <font>
      <b/>
      <sz val="14"/>
      <color theme="1"/>
      <name val="Arial"/>
      <family val="2"/>
    </font>
    <font>
      <b/>
      <sz val="11"/>
      <color theme="1"/>
      <name val="Arial"/>
      <family val="2"/>
    </font>
    <font>
      <u/>
      <sz val="11"/>
      <color theme="10"/>
      <name val="Arial"/>
      <family val="2"/>
    </font>
    <font>
      <sz val="9"/>
      <color theme="1"/>
      <name val="Arial"/>
      <family val="2"/>
    </font>
    <font>
      <sz val="9"/>
      <color rgb="FF323232"/>
      <name val="Arial"/>
      <family val="2"/>
    </font>
    <font>
      <sz val="8"/>
      <color theme="1"/>
      <name val="Arial"/>
      <family val="2"/>
    </font>
    <font>
      <b/>
      <sz val="9"/>
      <color rgb="FFFFFFFF"/>
      <name val="Arial"/>
      <family val="2"/>
    </font>
    <font>
      <sz val="9"/>
      <color rgb="FF000000"/>
      <name val="Arial"/>
      <family val="2"/>
    </font>
    <font>
      <b/>
      <sz val="9"/>
      <color rgb="FF002060"/>
      <name val="Arial"/>
      <family val="2"/>
    </font>
    <font>
      <b/>
      <sz val="14"/>
      <color rgb="FF323232"/>
      <name val="Arial"/>
      <family val="2"/>
    </font>
    <font>
      <sz val="8"/>
      <color rgb="FF000000"/>
      <name val="Arial"/>
      <family val="2"/>
    </font>
    <font>
      <b/>
      <sz val="16"/>
      <color rgb="FF002664"/>
      <name val="Arial"/>
      <family val="2"/>
    </font>
    <font>
      <sz val="10"/>
      <color theme="1"/>
      <name val="Arial"/>
      <family val="2"/>
    </font>
    <font>
      <b/>
      <sz val="16"/>
      <color rgb="FFFFFFFF"/>
      <name val="Arial"/>
      <family val="2"/>
    </font>
    <font>
      <i/>
      <sz val="16"/>
      <color theme="0"/>
      <name val="Arial"/>
      <family val="2"/>
    </font>
  </fonts>
  <fills count="41">
    <fill>
      <patternFill patternType="none"/>
    </fill>
    <fill>
      <patternFill patternType="gray125"/>
    </fill>
    <fill>
      <patternFill patternType="solid">
        <fgColor indexed="38"/>
      </patternFill>
    </fill>
    <fill>
      <patternFill patternType="solid">
        <fgColor indexed="47"/>
      </patternFill>
    </fill>
    <fill>
      <patternFill patternType="solid">
        <fgColor indexed="9"/>
      </patternFill>
    </fill>
    <fill>
      <patternFill patternType="solid">
        <fgColor indexed="26"/>
      </patternFill>
    </fill>
    <fill>
      <patternFill patternType="solid">
        <fgColor indexed="42"/>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31"/>
        <bgColor indexed="31"/>
      </patternFill>
    </fill>
    <fill>
      <patternFill patternType="solid">
        <fgColor indexed="44"/>
        <bgColor indexed="44"/>
      </patternFill>
    </fill>
    <fill>
      <patternFill patternType="solid">
        <fgColor indexed="53"/>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5"/>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45"/>
      </patternFill>
    </fill>
    <fill>
      <patternFill patternType="solid">
        <fgColor indexed="22"/>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mediumGray">
        <fgColor indexed="22"/>
      </patternFill>
    </fill>
    <fill>
      <patternFill patternType="solid">
        <fgColor indexed="8"/>
        <bgColor indexed="64"/>
      </patternFill>
    </fill>
    <fill>
      <patternFill patternType="solid">
        <fgColor theme="0" tint="-0.499984740745262"/>
        <bgColor indexed="64"/>
      </patternFill>
    </fill>
    <fill>
      <patternFill patternType="solid">
        <fgColor rgb="FFFFFFCC"/>
        <bgColor indexed="64"/>
      </patternFill>
    </fill>
    <fill>
      <patternFill patternType="solid">
        <fgColor rgb="FF002664"/>
        <bgColor indexed="64"/>
      </patternFill>
    </fill>
    <fill>
      <patternFill patternType="solid">
        <fgColor rgb="FF85BDDC"/>
        <bgColor indexed="64"/>
      </patternFill>
    </fill>
    <fill>
      <patternFill patternType="solid">
        <fgColor rgb="FF2196F3"/>
        <bgColor indexed="64"/>
      </patternFill>
    </fill>
    <fill>
      <patternFill patternType="solid">
        <fgColor rgb="FFD2E9FC"/>
        <bgColor indexed="64"/>
      </patternFill>
    </fill>
  </fills>
  <borders count="35">
    <border>
      <start/>
      <end/>
      <top/>
      <bottom/>
      <diagonal/>
    </border>
    <border>
      <start style="thin">
        <color indexed="23"/>
      </start>
      <end style="thin">
        <color indexed="23"/>
      </end>
      <top style="thin">
        <color indexed="23"/>
      </top>
      <bottom style="thin">
        <color indexed="23"/>
      </bottom>
      <diagonal/>
    </border>
    <border>
      <start style="double">
        <color indexed="63"/>
      </start>
      <end style="double">
        <color indexed="63"/>
      </end>
      <top style="double">
        <color indexed="63"/>
      </top>
      <bottom style="double">
        <color indexed="63"/>
      </bottom>
      <diagonal/>
    </border>
    <border>
      <start/>
      <end/>
      <top/>
      <bottom style="dashed">
        <color indexed="64"/>
      </bottom>
      <diagonal/>
    </border>
    <border>
      <start/>
      <end/>
      <top/>
      <bottom style="thick">
        <color indexed="49"/>
      </bottom>
      <diagonal/>
    </border>
    <border>
      <start/>
      <end/>
      <top/>
      <bottom style="thick">
        <color indexed="38"/>
      </bottom>
      <diagonal/>
    </border>
    <border>
      <start/>
      <end/>
      <top/>
      <bottom style="medium">
        <color indexed="38"/>
      </bottom>
      <diagonal/>
    </border>
    <border>
      <start/>
      <end/>
      <top/>
      <bottom style="double">
        <color indexed="52"/>
      </bottom>
      <diagonal/>
    </border>
    <border>
      <start style="thin">
        <color indexed="22"/>
      </start>
      <end style="thin">
        <color indexed="22"/>
      </end>
      <top style="thin">
        <color indexed="22"/>
      </top>
      <bottom style="thin">
        <color indexed="22"/>
      </bottom>
      <diagonal/>
    </border>
    <border>
      <start style="thin">
        <color indexed="63"/>
      </start>
      <end style="thin">
        <color indexed="63"/>
      </end>
      <top style="thin">
        <color indexed="63"/>
      </top>
      <bottom style="thin">
        <color indexed="63"/>
      </bottom>
      <diagonal/>
    </border>
    <border>
      <start style="thin">
        <color indexed="64"/>
      </start>
      <end style="thin">
        <color indexed="64"/>
      </end>
      <top/>
      <bottom/>
      <diagonal/>
    </border>
    <border>
      <start/>
      <end/>
      <top/>
      <bottom style="medium">
        <color indexed="64"/>
      </bottom>
      <diagonal/>
    </border>
    <border>
      <start/>
      <end/>
      <top/>
      <bottom style="thin">
        <color indexed="64"/>
      </bottom>
      <diagonal/>
    </border>
    <border>
      <start style="thin">
        <color indexed="64"/>
      </start>
      <end/>
      <top/>
      <bottom/>
      <diagonal/>
    </border>
    <border>
      <start/>
      <end/>
      <top style="thin">
        <color indexed="49"/>
      </top>
      <bottom style="double">
        <color indexed="49"/>
      </bottom>
      <diagonal/>
    </border>
    <border>
      <start style="medium">
        <color indexed="64"/>
      </start>
      <end style="thin">
        <color indexed="64"/>
      </end>
      <top style="medium">
        <color indexed="64"/>
      </top>
      <bottom style="thin">
        <color theme="0" tint="-0.34998626667073579"/>
      </bottom>
      <diagonal/>
    </border>
    <border>
      <start/>
      <end/>
      <top/>
      <bottom style="thick">
        <color rgb="FFC00000"/>
      </bottom>
      <diagonal/>
    </border>
    <border>
      <start/>
      <end style="thick">
        <color rgb="FFC00000"/>
      </end>
      <top/>
      <bottom style="thick">
        <color rgb="FFC00000"/>
      </bottom>
      <diagonal/>
    </border>
    <border>
      <start/>
      <end style="thick">
        <color rgb="FFC00000"/>
      </end>
      <top/>
      <bottom/>
      <diagonal/>
    </border>
    <border>
      <start style="thin">
        <color theme="0"/>
      </start>
      <end style="thin">
        <color theme="0"/>
      </end>
      <top style="thin">
        <color theme="0"/>
      </top>
      <bottom style="thin">
        <color theme="0"/>
      </bottom>
      <diagonal/>
    </border>
    <border>
      <start style="thin">
        <color theme="0"/>
      </start>
      <end style="thin">
        <color theme="0"/>
      </end>
      <top style="thin">
        <color theme="0"/>
      </top>
      <bottom/>
      <diagonal/>
    </border>
    <border>
      <start style="thin">
        <color rgb="FF002664"/>
      </start>
      <end style="thin">
        <color rgb="FF002664"/>
      </end>
      <top style="thin">
        <color rgb="FF002664"/>
      </top>
      <bottom style="thin">
        <color rgb="FF002664"/>
      </bottom>
      <diagonal/>
    </border>
    <border>
      <start style="thin">
        <color rgb="FF2196F3"/>
      </start>
      <end style="thin">
        <color rgb="FF2196F3"/>
      </end>
      <top/>
      <bottom/>
      <diagonal/>
    </border>
    <border>
      <start style="thin">
        <color theme="0"/>
      </start>
      <end style="thin">
        <color theme="0"/>
      </end>
      <top style="thin">
        <color rgb="FF2196F3"/>
      </top>
      <bottom/>
      <diagonal/>
    </border>
    <border>
      <start style="thin">
        <color theme="0"/>
      </start>
      <end style="thin">
        <color rgb="FF2196F3"/>
      </end>
      <top style="thin">
        <color rgb="FF2196F3"/>
      </top>
      <bottom/>
      <diagonal/>
    </border>
    <border>
      <start style="thin">
        <color theme="0"/>
      </start>
      <end style="thin">
        <color theme="0"/>
      </end>
      <top/>
      <bottom/>
      <diagonal/>
    </border>
    <border>
      <start style="thin">
        <color theme="0"/>
      </start>
      <end style="thin">
        <color rgb="FF2196F3"/>
      </end>
      <top/>
      <bottom/>
      <diagonal/>
    </border>
    <border>
      <start style="thin">
        <color rgb="FF2196F3"/>
      </start>
      <end style="thin">
        <color theme="0"/>
      </end>
      <top style="thin">
        <color rgb="FF2196F3"/>
      </top>
      <bottom/>
      <diagonal/>
    </border>
    <border>
      <start style="thin">
        <color theme="0"/>
      </start>
      <end/>
      <top/>
      <bottom/>
      <diagonal/>
    </border>
    <border>
      <start style="thin">
        <color rgb="FF2196F3"/>
      </start>
      <end style="thin">
        <color theme="0"/>
      </end>
      <top/>
      <bottom/>
      <diagonal/>
    </border>
    <border>
      <start style="thin">
        <color rgb="FF2196F3"/>
      </start>
      <end style="thin">
        <color rgb="FF2196F3"/>
      </end>
      <top style="thin">
        <color rgb="FF2196F3"/>
      </top>
      <bottom/>
      <diagonal/>
    </border>
    <border>
      <start/>
      <end style="thin">
        <color theme="0"/>
      </end>
      <top/>
      <bottom/>
      <diagonal/>
    </border>
    <border>
      <start style="thin">
        <color theme="0"/>
      </start>
      <end style="thin">
        <color theme="0"/>
      </end>
      <top style="thin">
        <color rgb="FF2196F3"/>
      </top>
      <bottom style="thin">
        <color theme="0"/>
      </bottom>
      <diagonal/>
    </border>
    <border>
      <start style="thin">
        <color theme="0"/>
      </start>
      <end/>
      <top/>
      <bottom style="thin">
        <color theme="0"/>
      </bottom>
      <diagonal/>
    </border>
    <border>
      <start/>
      <end/>
      <top/>
      <bottom style="thin">
        <color theme="0"/>
      </bottom>
      <diagonal/>
    </border>
  </borders>
  <cellStyleXfs count="286">
    <xf numFmtId="0" fontId="0" fillId="0" borderId="0"/>
    <xf numFmtId="0" fontId="5" fillId="0" borderId="0"/>
    <xf numFmtId="165" fontId="5" fillId="0" borderId="0"/>
    <xf numFmtId="0" fontId="5" fillId="0" borderId="0"/>
    <xf numFmtId="165" fontId="5" fillId="0" borderId="0"/>
    <xf numFmtId="0" fontId="15" fillId="0" borderId="0"/>
    <xf numFmtId="0" fontId="1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166" fontId="17" fillId="0" borderId="0"/>
    <xf numFmtId="166" fontId="17" fillId="0" borderId="0"/>
    <xf numFmtId="0" fontId="12" fillId="2"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8" fillId="15" borderId="0" applyNumberFormat="0" applyBorder="0" applyAlignment="0" applyProtection="0"/>
    <xf numFmtId="0" fontId="18" fillId="1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2" fillId="21" borderId="0" applyNumberFormat="0" applyBorder="0" applyAlignment="0" applyProtection="0"/>
    <xf numFmtId="0" fontId="12"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2" fillId="14" borderId="0" applyNumberFormat="0" applyBorder="0" applyAlignment="0" applyProtection="0"/>
    <xf numFmtId="0" fontId="12" fillId="22" borderId="0" applyNumberFormat="0" applyBorder="0" applyAlignment="0" applyProtection="0"/>
    <xf numFmtId="0" fontId="18" fillId="22" borderId="0" applyNumberFormat="0" applyBorder="0" applyAlignment="0" applyProtection="0"/>
    <xf numFmtId="0" fontId="18" fillId="13" borderId="0" applyNumberFormat="0" applyBorder="0" applyAlignment="0" applyProtection="0"/>
    <xf numFmtId="0" fontId="19" fillId="0" borderId="0"/>
    <xf numFmtId="42" fontId="20" fillId="0" borderId="0" applyFont="0" applyFill="0" applyBorder="0" applyAlignment="0" applyProtection="0"/>
    <xf numFmtId="0" fontId="21" fillId="23" borderId="0" applyNumberFormat="0" applyBorder="0" applyAlignment="0" applyProtection="0"/>
    <xf numFmtId="0" fontId="22" fillId="0" borderId="0" applyNumberFormat="0" applyFill="0" applyBorder="0" applyAlignment="0"/>
    <xf numFmtId="41" fontId="5" fillId="24" borderId="0" applyNumberFormat="0" applyFont="0" applyBorder="0" applyAlignment="0">
      <alignment horizontal="right"/>
    </xf>
    <xf numFmtId="41" fontId="5" fillId="24" borderId="0" applyNumberFormat="0" applyFont="0" applyBorder="0" applyAlignment="0">
      <alignment horizontal="right"/>
    </xf>
    <xf numFmtId="0" fontId="23" fillId="0" borderId="0" applyNumberFormat="0" applyFill="0" applyBorder="0" applyAlignment="0">
      <protection locked="0"/>
    </xf>
    <xf numFmtId="0" fontId="24" fillId="4" borderId="1" applyNumberFormat="0" applyAlignment="0" applyProtection="0"/>
    <xf numFmtId="0" fontId="25" fillId="18" borderId="2" applyNumberFormat="0" applyAlignment="0" applyProtection="0"/>
    <xf numFmtId="43" fontId="64" fillId="0" borderId="0" applyFont="0" applyFill="0" applyBorder="0" applyAlignment="0" applyProtection="0"/>
    <xf numFmtId="41" fontId="5" fillId="0" borderId="0" applyFont="0" applyFill="0" applyBorder="0" applyAlignment="0" applyProtection="0"/>
    <xf numFmtId="0" fontId="26"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3"/>
    <xf numFmtId="0" fontId="5" fillId="0" borderId="0" applyFont="0" applyFill="0" applyBorder="0" applyAlignment="0" applyProtection="0"/>
    <xf numFmtId="0" fontId="5" fillId="0" borderId="0" applyFont="0" applyFill="0" applyBorder="0" applyAlignment="0" applyProtection="0"/>
    <xf numFmtId="43" fontId="27" fillId="0" borderId="0" applyFont="0" applyFill="0" applyBorder="0" applyAlignment="0" applyProtection="0"/>
    <xf numFmtId="43" fontId="5" fillId="0" borderId="3"/>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3"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0" fontId="66" fillId="36" borderId="15" applyBorder="0">
      <alignment horizontal="right"/>
      <protection locked="0"/>
    </xf>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165" fontId="12" fillId="0" borderId="0" applyFont="0" applyFill="0" applyBorder="0" applyAlignment="0" applyProtection="0"/>
    <xf numFmtId="0" fontId="29" fillId="0" borderId="0" applyNumberForma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30" fillId="0" borderId="0"/>
    <xf numFmtId="0" fontId="31" fillId="0" borderId="0"/>
    <xf numFmtId="0" fontId="32" fillId="6" borderId="0" applyNumberFormat="0" applyBorder="0" applyAlignment="0" applyProtection="0"/>
    <xf numFmtId="0" fontId="3" fillId="0" borderId="0" applyFill="0" applyBorder="0">
      <alignment vertical="center"/>
    </xf>
    <xf numFmtId="0" fontId="33" fillId="0" borderId="4" applyNumberFormat="0" applyFill="0" applyAlignment="0" applyProtection="0"/>
    <xf numFmtId="0" fontId="3" fillId="0" borderId="0" applyFill="0" applyBorder="0">
      <alignment vertical="center"/>
    </xf>
    <xf numFmtId="0" fontId="4" fillId="0" borderId="0" applyFill="0" applyBorder="0">
      <alignment vertical="center"/>
    </xf>
    <xf numFmtId="0" fontId="34" fillId="0" borderId="5" applyNumberFormat="0" applyFill="0" applyAlignment="0" applyProtection="0"/>
    <xf numFmtId="0" fontId="4" fillId="0" borderId="0" applyFill="0" applyBorder="0">
      <alignment vertical="center"/>
    </xf>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7" fillId="0" borderId="0" applyFill="0" applyBorder="0">
      <alignment vertical="center"/>
    </xf>
    <xf numFmtId="0" fontId="35" fillId="0" borderId="6" applyNumberFormat="0" applyFill="0" applyAlignment="0" applyProtection="0"/>
    <xf numFmtId="0" fontId="7" fillId="0" borderId="0" applyFill="0" applyBorder="0">
      <alignment vertical="center"/>
    </xf>
    <xf numFmtId="0" fontId="17" fillId="0" borderId="0" applyFill="0" applyBorder="0">
      <alignment vertical="center"/>
    </xf>
    <xf numFmtId="0" fontId="35" fillId="0" borderId="0" applyNumberFormat="0" applyFill="0" applyBorder="0" applyAlignment="0" applyProtection="0"/>
    <xf numFmtId="0" fontId="17" fillId="0" borderId="0" applyFill="0" applyBorder="0">
      <alignment vertical="center"/>
    </xf>
    <xf numFmtId="164" fontId="36" fillId="0" borderId="0"/>
    <xf numFmtId="0" fontId="65"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Fill="0" applyBorder="0">
      <alignment horizontal="center" vertical="center"/>
      <protection locked="0"/>
    </xf>
    <xf numFmtId="0" fontId="39" fillId="0" borderId="0" applyFill="0" applyBorder="0">
      <alignment horizontal="left" vertical="center"/>
      <protection locked="0"/>
    </xf>
    <xf numFmtId="169" fontId="5" fillId="25" borderId="0" applyFont="0" applyBorder="0">
      <alignment horizontal="right"/>
    </xf>
    <xf numFmtId="0" fontId="40" fillId="3" borderId="1" applyNumberFormat="0" applyAlignment="0" applyProtection="0"/>
    <xf numFmtId="41" fontId="5" fillId="29" borderId="0" applyFont="0" applyBorder="0" applyAlignment="0">
      <alignment horizontal="right"/>
      <protection locked="0"/>
    </xf>
    <xf numFmtId="41" fontId="5" fillId="29" borderId="0" applyFont="0" applyBorder="0" applyAlignment="0">
      <alignment horizontal="right"/>
      <protection locked="0"/>
    </xf>
    <xf numFmtId="41" fontId="5" fillId="30" borderId="0" applyFont="0" applyBorder="0" applyAlignment="0">
      <alignment horizontal="right"/>
      <protection locked="0"/>
    </xf>
    <xf numFmtId="170" fontId="5" fillId="31" borderId="0" applyFont="0" applyBorder="0">
      <alignment horizontal="right"/>
      <protection locked="0"/>
    </xf>
    <xf numFmtId="170" fontId="5" fillId="31" borderId="0" applyFont="0" applyBorder="0">
      <alignment horizontal="right"/>
      <protection locked="0"/>
    </xf>
    <xf numFmtId="41" fontId="5" fillId="25" borderId="0" applyFont="0" applyBorder="0">
      <alignment horizontal="right"/>
      <protection locked="0"/>
    </xf>
    <xf numFmtId="41" fontId="5" fillId="25" borderId="0" applyFont="0" applyBorder="0">
      <alignment horizontal="right"/>
      <protection locked="0"/>
    </xf>
    <xf numFmtId="0" fontId="17" fillId="24" borderId="0"/>
    <xf numFmtId="0" fontId="41" fillId="0" borderId="7" applyNumberFormat="0" applyFill="0" applyAlignment="0" applyProtection="0"/>
    <xf numFmtId="171" fontId="42" fillId="0" borderId="0"/>
    <xf numFmtId="0" fontId="14" fillId="0" borderId="0" applyFill="0" applyBorder="0">
      <alignment horizontal="left" vertical="center"/>
    </xf>
    <xf numFmtId="0" fontId="43" fillId="8" borderId="0" applyNumberFormat="0" applyBorder="0" applyAlignment="0" applyProtection="0"/>
    <xf numFmtId="172" fontId="44" fillId="0" borderId="0"/>
    <xf numFmtId="0" fontId="5" fillId="0" borderId="0" applyFill="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32"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4" fillId="0" borderId="0"/>
    <xf numFmtId="0" fontId="5" fillId="0" borderId="0"/>
    <xf numFmtId="0" fontId="5" fillId="0" borderId="0"/>
    <xf numFmtId="0" fontId="5" fillId="0" borderId="0"/>
    <xf numFmtId="0" fontId="5" fillId="0" borderId="0"/>
    <xf numFmtId="0" fontId="12" fillId="0" borderId="0"/>
    <xf numFmtId="0" fontId="5" fillId="0" borderId="0"/>
    <xf numFmtId="0" fontId="20" fillId="0" borderId="0"/>
    <xf numFmtId="0" fontId="5" fillId="32" borderId="0"/>
    <xf numFmtId="0" fontId="5" fillId="0" borderId="0"/>
    <xf numFmtId="0" fontId="64" fillId="0" borderId="0"/>
    <xf numFmtId="0" fontId="5" fillId="0" borderId="0"/>
    <xf numFmtId="0" fontId="5" fillId="0" borderId="0"/>
    <xf numFmtId="0" fontId="5" fillId="5" borderId="8" applyNumberFormat="0" applyFont="0" applyAlignment="0" applyProtection="0"/>
    <xf numFmtId="0" fontId="45" fillId="4" borderId="9" applyNumberFormat="0" applyAlignment="0" applyProtection="0"/>
    <xf numFmtId="9" fontId="64" fillId="0" borderId="0" applyFont="0" applyFill="0" applyBorder="0" applyAlignment="0" applyProtection="0"/>
    <xf numFmtId="173" fontId="5" fillId="0" borderId="0" applyFill="0" applyBorder="0"/>
    <xf numFmtId="173" fontId="5" fillId="0" borderId="0" applyFill="0" applyBorder="0"/>
    <xf numFmtId="173" fontId="5"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4" fontId="46" fillId="0" borderId="0"/>
    <xf numFmtId="0" fontId="7" fillId="0" borderId="0" applyFill="0" applyBorder="0">
      <alignment vertical="center"/>
    </xf>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174" fontId="47" fillId="0" borderId="10"/>
    <xf numFmtId="0" fontId="48" fillId="0" borderId="11">
      <alignment horizontal="center"/>
    </xf>
    <xf numFmtId="0" fontId="48" fillId="0" borderId="11">
      <alignment horizontal="center"/>
    </xf>
    <xf numFmtId="0" fontId="48" fillId="0" borderId="11">
      <alignment horizontal="center"/>
    </xf>
    <xf numFmtId="3" fontId="26" fillId="0" borderId="0" applyFont="0" applyFill="0" applyBorder="0" applyAlignment="0" applyProtection="0"/>
    <xf numFmtId="0" fontId="26" fillId="33" borderId="0" applyNumberFormat="0" applyFont="0" applyBorder="0" applyAlignment="0" applyProtection="0"/>
    <xf numFmtId="175" fontId="5" fillId="0" borderId="0"/>
    <xf numFmtId="175" fontId="5" fillId="0" borderId="0"/>
    <xf numFmtId="175" fontId="5" fillId="0" borderId="0"/>
    <xf numFmtId="176" fontId="17" fillId="0" borderId="0" applyFill="0" applyBorder="0">
      <alignment horizontal="right" vertical="center"/>
    </xf>
    <xf numFmtId="177" fontId="17" fillId="0" borderId="0" applyFill="0" applyBorder="0">
      <alignment horizontal="right" vertical="center"/>
    </xf>
    <xf numFmtId="178" fontId="17" fillId="0" borderId="0" applyFill="0" applyBorder="0">
      <alignment horizontal="right" vertical="center"/>
    </xf>
    <xf numFmtId="0" fontId="13" fillId="35" borderId="0">
      <alignment horizontal="left" vertical="center"/>
      <protection locked="0"/>
    </xf>
    <xf numFmtId="0" fontId="5" fillId="5" borderId="0" applyNumberFormat="0" applyFont="0" applyBorder="0" applyAlignment="0" applyProtection="0"/>
    <xf numFmtId="0" fontId="5" fillId="5" borderId="0" applyNumberFormat="0" applyFont="0" applyBorder="0" applyAlignment="0" applyProtection="0"/>
    <xf numFmtId="0" fontId="5" fillId="4" borderId="0" applyNumberFormat="0" applyFont="0" applyBorder="0" applyAlignment="0" applyProtection="0"/>
    <xf numFmtId="0" fontId="5" fillId="4" borderId="0" applyNumberFormat="0" applyFont="0" applyBorder="0" applyAlignment="0" applyProtection="0"/>
    <xf numFmtId="0" fontId="5" fillId="7" borderId="0" applyNumberFormat="0" applyFont="0" applyBorder="0" applyAlignment="0" applyProtection="0"/>
    <xf numFmtId="0" fontId="5" fillId="7"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7" borderId="0" applyNumberFormat="0" applyFont="0" applyBorder="0" applyAlignment="0" applyProtection="0"/>
    <xf numFmtId="0" fontId="5" fillId="7"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49" fillId="0" borderId="0" applyNumberFormat="0" applyFill="0" applyBorder="0" applyAlignment="0" applyProtection="0"/>
    <xf numFmtId="0" fontId="5" fillId="0" borderId="0"/>
    <xf numFmtId="0" fontId="5" fillId="0" borderId="0"/>
    <xf numFmtId="0" fontId="5" fillId="0" borderId="0"/>
    <xf numFmtId="0" fontId="14" fillId="0" borderId="0"/>
    <xf numFmtId="0" fontId="50" fillId="0" borderId="0"/>
    <xf numFmtId="15" fontId="5" fillId="0" borderId="0"/>
    <xf numFmtId="15" fontId="5" fillId="0" borderId="0"/>
    <xf numFmtId="15" fontId="5" fillId="0" borderId="0"/>
    <xf numFmtId="10" fontId="5" fillId="0" borderId="0"/>
    <xf numFmtId="10" fontId="5" fillId="0" borderId="0"/>
    <xf numFmtId="10" fontId="5" fillId="0" borderId="0"/>
    <xf numFmtId="0" fontId="51" fillId="34" borderId="12" applyBorder="0" applyProtection="0">
      <alignment horizontal="centerContinuous" vertical="center"/>
    </xf>
    <xf numFmtId="0" fontId="52" fillId="0" borderId="0" applyBorder="0" applyProtection="0">
      <alignment vertical="center"/>
    </xf>
    <xf numFmtId="0" fontId="53" fillId="0" borderId="0">
      <alignment horizontal="left"/>
    </xf>
    <xf numFmtId="0" fontId="53" fillId="0" borderId="13" applyFill="0" applyBorder="0" applyProtection="0">
      <alignment horizontal="left" vertical="top"/>
    </xf>
    <xf numFmtId="49" fontId="5" fillId="0" borderId="0" applyFont="0" applyFill="0" applyBorder="0" applyAlignment="0" applyProtection="0"/>
    <xf numFmtId="0" fontId="54" fillId="0" borderId="0"/>
    <xf numFmtId="49" fontId="5" fillId="0" borderId="0" applyFont="0" applyFill="0" applyBorder="0" applyAlignment="0" applyProtection="0"/>
    <xf numFmtId="0" fontId="55" fillId="0" borderId="0"/>
    <xf numFmtId="0" fontId="55" fillId="0" borderId="0"/>
    <xf numFmtId="0" fontId="54" fillId="0" borderId="0"/>
    <xf numFmtId="171" fontId="56" fillId="0" borderId="0"/>
    <xf numFmtId="0" fontId="49" fillId="0" borderId="0" applyNumberFormat="0" applyFill="0" applyBorder="0" applyAlignment="0" applyProtection="0"/>
    <xf numFmtId="0" fontId="57" fillId="0" borderId="0" applyFill="0" applyBorder="0">
      <alignment horizontal="left" vertical="center"/>
      <protection locked="0"/>
    </xf>
    <xf numFmtId="0" fontId="54" fillId="0" borderId="0"/>
    <xf numFmtId="0" fontId="58" fillId="0" borderId="0" applyFill="0" applyBorder="0">
      <alignment horizontal="left" vertical="center"/>
      <protection locked="0"/>
    </xf>
    <xf numFmtId="0" fontId="10" fillId="0" borderId="14" applyNumberFormat="0" applyFill="0" applyAlignment="0" applyProtection="0"/>
    <xf numFmtId="0" fontId="59" fillId="0" borderId="0" applyNumberFormat="0" applyFill="0" applyBorder="0" applyAlignment="0" applyProtection="0"/>
    <xf numFmtId="179" fontId="5" fillId="0" borderId="12" applyBorder="0" applyProtection="0">
      <alignment horizontal="right"/>
    </xf>
    <xf numFmtId="179" fontId="5" fillId="0" borderId="12" applyBorder="0" applyProtection="0">
      <alignment horizontal="right"/>
    </xf>
    <xf numFmtId="179" fontId="5" fillId="0" borderId="12" applyBorder="0" applyProtection="0">
      <alignment horizontal="right"/>
    </xf>
  </cellStyleXfs>
  <cellXfs count="186">
    <xf numFmtId="0" fontId="0" fillId="0" borderId="0" xfId="0"/>
    <xf numFmtId="0" fontId="67" fillId="0" borderId="0" xfId="0" applyFont="1" applyAlignment="1">
      <alignment vertical="center"/>
    </xf>
    <xf numFmtId="0" fontId="68" fillId="0" borderId="0" xfId="0" applyFont="1" applyAlignment="1">
      <alignment vertical="center"/>
    </xf>
    <xf numFmtId="0" fontId="69" fillId="0" borderId="0" xfId="0" applyFont="1"/>
    <xf numFmtId="0" fontId="70" fillId="0" borderId="0" xfId="0" applyFont="1"/>
    <xf numFmtId="0" fontId="0" fillId="0" borderId="16" xfId="0" applyBorder="1"/>
    <xf numFmtId="0" fontId="71" fillId="0" borderId="16" xfId="0" applyFont="1" applyBorder="1"/>
    <xf numFmtId="0" fontId="0" fillId="0" borderId="17" xfId="0" applyBorder="1"/>
    <xf numFmtId="0" fontId="72" fillId="0" borderId="18" xfId="150" quotePrefix="1" applyFont="1" applyBorder="1"/>
    <xf numFmtId="0" fontId="72" fillId="0" borderId="18" xfId="150" applyFont="1" applyBorder="1"/>
    <xf numFmtId="0" fontId="73" fillId="0" borderId="0" xfId="175" applyFont="1"/>
    <xf numFmtId="0" fontId="5" fillId="0" borderId="0" xfId="175"/>
    <xf numFmtId="0" fontId="73" fillId="0" borderId="0" xfId="175" applyFont="1" applyBorder="1"/>
    <xf numFmtId="0" fontId="6" fillId="0" borderId="0" xfId="0" applyFont="1" applyFill="1" applyBorder="1"/>
    <xf numFmtId="0" fontId="74" fillId="0" borderId="0" xfId="0" applyFont="1" applyFill="1" applyBorder="1" applyAlignment="1">
      <alignment vertical="center" wrapText="1"/>
    </xf>
    <xf numFmtId="14" fontId="5" fillId="0" borderId="0" xfId="175" applyNumberFormat="1" applyFont="1" applyFill="1" applyBorder="1" applyAlignment="1">
      <alignment horizontal="left" vertical="center" wrapText="1"/>
    </xf>
    <xf numFmtId="0" fontId="73" fillId="0" borderId="0" xfId="175" applyFont="1" applyFill="1"/>
    <xf numFmtId="0" fontId="5" fillId="0" borderId="0" xfId="175" applyFill="1"/>
    <xf numFmtId="0" fontId="75" fillId="0" borderId="0" xfId="0" applyFont="1"/>
    <xf numFmtId="49" fontId="67" fillId="0" borderId="0" xfId="0" applyNumberFormat="1" applyFont="1" applyAlignment="1">
      <alignment vertical="center"/>
    </xf>
    <xf numFmtId="49" fontId="75" fillId="0" borderId="0" xfId="0" applyNumberFormat="1" applyFont="1"/>
    <xf numFmtId="182" fontId="0" fillId="0" borderId="0" xfId="0" applyNumberFormat="1"/>
    <xf numFmtId="183" fontId="0" fillId="0" borderId="0" xfId="0" applyNumberFormat="1"/>
    <xf numFmtId="0" fontId="67" fillId="0" borderId="0" xfId="0" applyFont="1" applyAlignment="1">
      <alignment horizontal="left" vertical="center"/>
    </xf>
    <xf numFmtId="9" fontId="64" fillId="0" borderId="0" xfId="212" applyFont="1"/>
    <xf numFmtId="164" fontId="64" fillId="0" borderId="0" xfId="212" applyNumberFormat="1" applyFont="1"/>
    <xf numFmtId="186" fontId="0" fillId="0" borderId="0" xfId="0" applyNumberFormat="1"/>
    <xf numFmtId="185" fontId="0" fillId="0" borderId="0" xfId="0" applyNumberFormat="1"/>
    <xf numFmtId="10" fontId="64" fillId="0" borderId="0" xfId="212" applyNumberFormat="1" applyFont="1"/>
    <xf numFmtId="181" fontId="0" fillId="0" borderId="0" xfId="0" applyNumberFormat="1"/>
    <xf numFmtId="0" fontId="73" fillId="0" borderId="0" xfId="175" applyFont="1" applyAlignment="1">
      <alignment wrapText="1"/>
    </xf>
    <xf numFmtId="0" fontId="0" fillId="0" borderId="0" xfId="0" applyFill="1" applyBorder="1"/>
    <xf numFmtId="0" fontId="76" fillId="0" borderId="0" xfId="0" applyFont="1" applyFill="1" applyBorder="1" applyAlignment="1">
      <alignment horizontal="center" vertical="center" wrapText="1"/>
    </xf>
    <xf numFmtId="0" fontId="76" fillId="0" borderId="0" xfId="0" applyFont="1" applyFill="1" applyBorder="1" applyAlignment="1">
      <alignment vertical="center" wrapText="1"/>
    </xf>
    <xf numFmtId="9" fontId="74" fillId="0" borderId="0" xfId="212" applyFont="1" applyFill="1" applyBorder="1" applyAlignment="1">
      <alignment horizontal="right" vertical="center" wrapText="1"/>
    </xf>
    <xf numFmtId="186" fontId="74" fillId="0" borderId="0" xfId="0" applyNumberFormat="1" applyFont="1" applyFill="1" applyBorder="1" applyAlignment="1">
      <alignment vertical="center" wrapText="1"/>
    </xf>
    <xf numFmtId="9" fontId="74" fillId="0" borderId="0" xfId="212" applyFont="1" applyFill="1" applyBorder="1" applyAlignment="1">
      <alignment vertical="center" wrapText="1"/>
    </xf>
    <xf numFmtId="1" fontId="0" fillId="0" borderId="0" xfId="0" applyNumberFormat="1"/>
    <xf numFmtId="0" fontId="69" fillId="0" borderId="0" xfId="0" applyFont="1" applyFill="1" applyBorder="1" applyProtection="1"/>
    <xf numFmtId="0" fontId="69" fillId="0" borderId="0" xfId="0" applyFont="1" applyProtection="1"/>
    <xf numFmtId="0" fontId="75" fillId="0" borderId="0" xfId="0" applyFont="1" applyProtection="1"/>
    <xf numFmtId="49" fontId="75" fillId="0" borderId="0" xfId="0" applyNumberFormat="1" applyFont="1" applyProtection="1"/>
    <xf numFmtId="0" fontId="12" fillId="0" borderId="0" xfId="0" applyNumberFormat="1" applyFont="1" applyFill="1" applyBorder="1" applyAlignment="1" applyProtection="1"/>
    <xf numFmtId="3" fontId="74" fillId="0" borderId="0" xfId="0" applyNumberFormat="1" applyFont="1" applyFill="1" applyBorder="1" applyAlignment="1">
      <alignment vertical="center" wrapText="1"/>
    </xf>
    <xf numFmtId="15" fontId="0" fillId="0" borderId="0" xfId="0" applyNumberFormat="1"/>
    <xf numFmtId="14" fontId="0" fillId="0" borderId="0" xfId="0" applyNumberFormat="1"/>
    <xf numFmtId="9" fontId="64" fillId="0" borderId="0" xfId="212" applyFont="1" applyFill="1"/>
    <xf numFmtId="0" fontId="0" fillId="0" borderId="19" xfId="0" applyBorder="1" applyAlignment="1">
      <alignment horizontal="center"/>
    </xf>
    <xf numFmtId="0" fontId="0" fillId="0" borderId="0" xfId="0" applyAlignment="1">
      <alignment horizontal="center"/>
    </xf>
    <xf numFmtId="0" fontId="0" fillId="0" borderId="0" xfId="0" applyAlignment="1">
      <alignment horizontal="center" vertical="center"/>
    </xf>
    <xf numFmtId="0" fontId="75" fillId="0" borderId="0" xfId="0" applyFont="1" applyFill="1" applyBorder="1"/>
    <xf numFmtId="0" fontId="6" fillId="0" borderId="0" xfId="0" applyFont="1" applyFill="1" applyBorder="1" applyAlignment="1">
      <alignment vertical="top"/>
    </xf>
    <xf numFmtId="49" fontId="17" fillId="0" borderId="0" xfId="0" applyNumberFormat="1" applyFont="1"/>
    <xf numFmtId="0" fontId="77" fillId="0" borderId="0" xfId="0" applyFont="1" applyFill="1" applyBorder="1" applyAlignment="1">
      <alignment vertical="center" wrapText="1"/>
    </xf>
    <xf numFmtId="186" fontId="74" fillId="0" borderId="0" xfId="80" applyNumberFormat="1" applyFont="1" applyFill="1" applyBorder="1" applyAlignment="1">
      <alignment vertical="center" wrapText="1"/>
    </xf>
    <xf numFmtId="164" fontId="74" fillId="0" borderId="0" xfId="212" applyNumberFormat="1" applyFont="1" applyFill="1" applyBorder="1" applyAlignment="1">
      <alignment vertical="center" wrapText="1"/>
    </xf>
    <xf numFmtId="0" fontId="74" fillId="0" borderId="0" xfId="0" applyFont="1" applyAlignment="1">
      <alignment vertical="center"/>
    </xf>
    <xf numFmtId="0" fontId="78" fillId="0" borderId="0" xfId="0" applyFont="1" applyAlignment="1">
      <alignment vertical="center"/>
    </xf>
    <xf numFmtId="0" fontId="79" fillId="0" borderId="0" xfId="0" applyFont="1" applyAlignment="1">
      <alignment vertical="center"/>
    </xf>
    <xf numFmtId="49" fontId="80" fillId="0" borderId="0" xfId="0" applyNumberFormat="1" applyFont="1" applyAlignment="1">
      <alignment vertical="center"/>
    </xf>
    <xf numFmtId="49" fontId="80" fillId="0" borderId="0" xfId="0" applyNumberFormat="1" applyFont="1"/>
    <xf numFmtId="0" fontId="80" fillId="0" borderId="0" xfId="0" applyFont="1" applyAlignment="1">
      <alignment vertical="center"/>
    </xf>
    <xf numFmtId="0" fontId="76" fillId="37" borderId="19" xfId="0" applyFont="1" applyFill="1" applyBorder="1" applyAlignment="1">
      <alignment vertical="center" wrapText="1"/>
    </xf>
    <xf numFmtId="0" fontId="76" fillId="37" borderId="20" xfId="0" applyFont="1" applyFill="1" applyBorder="1" applyAlignment="1">
      <alignment horizontal="center" vertical="center" wrapText="1"/>
    </xf>
    <xf numFmtId="0" fontId="81" fillId="0" borderId="0" xfId="0" applyFont="1" applyAlignment="1">
      <alignment vertical="center"/>
    </xf>
    <xf numFmtId="0" fontId="74" fillId="38" borderId="21" xfId="0" applyFont="1" applyFill="1" applyBorder="1" applyAlignment="1">
      <alignment vertical="center" wrapText="1"/>
    </xf>
    <xf numFmtId="0" fontId="74" fillId="0" borderId="21" xfId="0" applyFont="1" applyBorder="1" applyAlignment="1">
      <alignment vertical="center" wrapText="1"/>
    </xf>
    <xf numFmtId="49" fontId="74" fillId="0" borderId="21" xfId="0" applyNumberFormat="1" applyFont="1" applyBorder="1" applyAlignment="1">
      <alignment horizontal="left" vertical="center" wrapText="1"/>
    </xf>
    <xf numFmtId="0" fontId="6" fillId="0" borderId="21" xfId="175" applyFont="1" applyBorder="1" applyAlignment="1">
      <alignment vertical="top" wrapText="1"/>
    </xf>
    <xf numFmtId="0" fontId="73" fillId="0" borderId="21" xfId="175" applyFont="1" applyBorder="1" applyAlignment="1">
      <alignment vertical="center" wrapText="1"/>
    </xf>
    <xf numFmtId="14" fontId="6" fillId="32" borderId="21" xfId="175" applyNumberFormat="1" applyFont="1" applyFill="1" applyBorder="1" applyAlignment="1">
      <alignment horizontal="left" vertical="center" wrapText="1"/>
    </xf>
    <xf numFmtId="0" fontId="6" fillId="0" borderId="21" xfId="0" applyFont="1" applyBorder="1" applyAlignment="1">
      <alignment vertical="center" wrapText="1"/>
    </xf>
    <xf numFmtId="0" fontId="82" fillId="0" borderId="21" xfId="175" applyFont="1" applyBorder="1" applyAlignment="1">
      <alignment vertical="top" wrapText="1"/>
    </xf>
    <xf numFmtId="0" fontId="82" fillId="0" borderId="21" xfId="175" applyFont="1" applyBorder="1" applyAlignment="1">
      <alignment vertical="center" wrapText="1"/>
    </xf>
    <xf numFmtId="0" fontId="83" fillId="37" borderId="21" xfId="0" applyFont="1" applyFill="1" applyBorder="1" applyAlignment="1">
      <alignment vertical="top" wrapText="1"/>
    </xf>
    <xf numFmtId="0" fontId="74" fillId="38" borderId="21" xfId="0" applyFont="1" applyFill="1" applyBorder="1" applyAlignment="1">
      <alignment vertical="top" wrapText="1"/>
    </xf>
    <xf numFmtId="0" fontId="74" fillId="0" borderId="21" xfId="0" applyFont="1" applyFill="1" applyBorder="1" applyAlignment="1">
      <alignment vertical="center" wrapText="1"/>
    </xf>
    <xf numFmtId="0" fontId="76" fillId="37" borderId="20" xfId="0" applyFont="1" applyFill="1" applyBorder="1" applyAlignment="1">
      <alignment horizontal="left" vertical="center" wrapText="1"/>
    </xf>
    <xf numFmtId="0" fontId="76" fillId="37" borderId="20" xfId="0" applyFont="1" applyFill="1" applyBorder="1" applyAlignment="1">
      <alignment vertical="center" wrapText="1"/>
    </xf>
    <xf numFmtId="0" fontId="74" fillId="38" borderId="21" xfId="0" applyFont="1" applyFill="1" applyBorder="1" applyAlignment="1">
      <alignment horizontal="left" vertical="center" wrapText="1"/>
    </xf>
    <xf numFmtId="0" fontId="74" fillId="0" borderId="21" xfId="0" applyFont="1" applyFill="1" applyBorder="1" applyAlignment="1">
      <alignment horizontal="left" vertical="center" wrapText="1"/>
    </xf>
    <xf numFmtId="0" fontId="6" fillId="38" borderId="21" xfId="0" applyFont="1" applyFill="1" applyBorder="1" applyAlignment="1">
      <alignment vertical="center" wrapText="1"/>
    </xf>
    <xf numFmtId="0" fontId="77" fillId="0" borderId="21" xfId="0" applyFont="1" applyBorder="1" applyAlignment="1">
      <alignment vertical="center" wrapText="1"/>
    </xf>
    <xf numFmtId="0" fontId="77" fillId="38" borderId="21" xfId="0" applyFont="1" applyFill="1" applyBorder="1" applyAlignment="1">
      <alignment vertical="center" wrapText="1"/>
    </xf>
    <xf numFmtId="3" fontId="76" fillId="37" borderId="20" xfId="0" applyNumberFormat="1" applyFont="1" applyFill="1" applyBorder="1" applyAlignment="1">
      <alignment horizontal="center" vertical="center" wrapText="1"/>
    </xf>
    <xf numFmtId="0" fontId="74" fillId="0" borderId="22" xfId="0" applyFont="1" applyBorder="1" applyAlignment="1" applyProtection="1">
      <alignment vertical="center" wrapText="1"/>
    </xf>
    <xf numFmtId="0" fontId="74" fillId="38" borderId="21" xfId="0" applyFont="1" applyFill="1" applyBorder="1" applyAlignment="1" applyProtection="1">
      <alignment vertical="center" wrapText="1"/>
    </xf>
    <xf numFmtId="0" fontId="74" fillId="0" borderId="21" xfId="0" applyFont="1" applyBorder="1" applyAlignment="1" applyProtection="1">
      <alignment vertical="center" wrapText="1"/>
    </xf>
    <xf numFmtId="0" fontId="61" fillId="38" borderId="21" xfId="150" applyFont="1" applyFill="1" applyBorder="1" applyAlignment="1" applyProtection="1">
      <alignment horizontal="left" vertical="top" wrapText="1"/>
    </xf>
    <xf numFmtId="0" fontId="5" fillId="0" borderId="0" xfId="175" applyFont="1"/>
    <xf numFmtId="0" fontId="76" fillId="37" borderId="20" xfId="0" applyFont="1" applyFill="1" applyBorder="1" applyAlignment="1">
      <alignment horizontal="center" vertical="center" wrapText="1"/>
    </xf>
    <xf numFmtId="0" fontId="76" fillId="37" borderId="19" xfId="0" applyFont="1" applyFill="1" applyBorder="1" applyAlignment="1">
      <alignment horizontal="center" vertical="center" wrapText="1"/>
    </xf>
    <xf numFmtId="0" fontId="74" fillId="0" borderId="21" xfId="0" applyFont="1" applyFill="1" applyBorder="1" applyAlignment="1">
      <alignment vertical="top" wrapText="1"/>
    </xf>
    <xf numFmtId="0" fontId="74" fillId="0" borderId="21" xfId="0" applyFont="1" applyBorder="1" applyAlignment="1">
      <alignment vertical="top" wrapText="1"/>
    </xf>
    <xf numFmtId="0" fontId="76" fillId="37" borderId="23" xfId="0" applyFont="1" applyFill="1" applyBorder="1" applyAlignment="1">
      <alignment horizontal="center" vertical="center" wrapText="1"/>
    </xf>
    <xf numFmtId="0" fontId="76" fillId="37" borderId="24" xfId="0" applyFont="1" applyFill="1" applyBorder="1" applyAlignment="1">
      <alignment horizontal="center" vertical="center" wrapText="1"/>
    </xf>
    <xf numFmtId="185" fontId="74" fillId="38" borderId="21" xfId="80" applyNumberFormat="1" applyFont="1" applyFill="1" applyBorder="1" applyAlignment="1">
      <alignment horizontal="center" vertical="center" wrapText="1"/>
    </xf>
    <xf numFmtId="186" fontId="74" fillId="38" borderId="21" xfId="0" applyNumberFormat="1" applyFont="1" applyFill="1" applyBorder="1" applyAlignment="1">
      <alignment horizontal="center" vertical="center" wrapText="1"/>
    </xf>
    <xf numFmtId="181" fontId="74" fillId="38" borderId="21" xfId="0" applyNumberFormat="1" applyFont="1" applyFill="1" applyBorder="1" applyAlignment="1">
      <alignment horizontal="center" vertical="center" wrapText="1"/>
    </xf>
    <xf numFmtId="9" fontId="74" fillId="38" borderId="21" xfId="212" applyFont="1" applyFill="1" applyBorder="1" applyAlignment="1">
      <alignment horizontal="center" vertical="center" wrapText="1"/>
    </xf>
    <xf numFmtId="185" fontId="74" fillId="0" borderId="21" xfId="80" applyNumberFormat="1" applyFont="1" applyFill="1" applyBorder="1" applyAlignment="1">
      <alignment horizontal="center" vertical="center" wrapText="1"/>
    </xf>
    <xf numFmtId="186" fontId="74" fillId="0" borderId="21" xfId="0" applyNumberFormat="1" applyFont="1" applyFill="1" applyBorder="1" applyAlignment="1">
      <alignment horizontal="center" vertical="center" wrapText="1"/>
    </xf>
    <xf numFmtId="181" fontId="74" fillId="0" borderId="21" xfId="0" applyNumberFormat="1" applyFont="1" applyBorder="1" applyAlignment="1">
      <alignment horizontal="center" vertical="center" wrapText="1"/>
    </xf>
    <xf numFmtId="9" fontId="74" fillId="0" borderId="21" xfId="212" applyFont="1" applyBorder="1" applyAlignment="1">
      <alignment horizontal="center" vertical="center" wrapText="1"/>
    </xf>
    <xf numFmtId="181" fontId="74" fillId="0" borderId="21" xfId="0" applyNumberFormat="1" applyFont="1" applyFill="1" applyBorder="1" applyAlignment="1">
      <alignment horizontal="center" vertical="center" wrapText="1"/>
    </xf>
    <xf numFmtId="9" fontId="74" fillId="0" borderId="21" xfId="212" applyFont="1" applyFill="1" applyBorder="1" applyAlignment="1">
      <alignment horizontal="center" vertical="center" wrapText="1"/>
    </xf>
    <xf numFmtId="164" fontId="74" fillId="38" borderId="21" xfId="212" applyNumberFormat="1" applyFont="1" applyFill="1" applyBorder="1" applyAlignment="1">
      <alignment horizontal="center" vertical="center" wrapText="1"/>
    </xf>
    <xf numFmtId="164" fontId="74" fillId="0" borderId="21" xfId="212" applyNumberFormat="1" applyFont="1" applyFill="1" applyBorder="1" applyAlignment="1">
      <alignment horizontal="center" vertical="center" wrapText="1"/>
    </xf>
    <xf numFmtId="164" fontId="74" fillId="0" borderId="21" xfId="212" applyNumberFormat="1" applyFont="1" applyBorder="1" applyAlignment="1">
      <alignment horizontal="center" vertical="center" wrapText="1"/>
    </xf>
    <xf numFmtId="3" fontId="74" fillId="38" borderId="21" xfId="0" applyNumberFormat="1" applyFont="1" applyFill="1" applyBorder="1" applyAlignment="1">
      <alignment horizontal="center" vertical="center" wrapText="1"/>
    </xf>
    <xf numFmtId="184" fontId="74" fillId="38" borderId="21" xfId="0" applyNumberFormat="1" applyFont="1" applyFill="1" applyBorder="1" applyAlignment="1">
      <alignment horizontal="center" vertical="center" wrapText="1"/>
    </xf>
    <xf numFmtId="3" fontId="74" fillId="0" borderId="21" xfId="0" applyNumberFormat="1" applyFont="1" applyFill="1" applyBorder="1" applyAlignment="1">
      <alignment horizontal="center" vertical="center" wrapText="1"/>
    </xf>
    <xf numFmtId="184" fontId="74" fillId="0" borderId="21" xfId="0" applyNumberFormat="1" applyFont="1" applyFill="1" applyBorder="1" applyAlignment="1">
      <alignment horizontal="center" vertical="center" wrapText="1"/>
    </xf>
    <xf numFmtId="0" fontId="76" fillId="37" borderId="25" xfId="0" applyFont="1" applyFill="1" applyBorder="1" applyAlignment="1">
      <alignment horizontal="center" vertical="center" wrapText="1"/>
    </xf>
    <xf numFmtId="0" fontId="76" fillId="37" borderId="26" xfId="0" applyFont="1" applyFill="1" applyBorder="1" applyAlignment="1">
      <alignment horizontal="center" vertical="center" wrapText="1"/>
    </xf>
    <xf numFmtId="0" fontId="74" fillId="38" borderId="21" xfId="0" applyFont="1" applyFill="1" applyBorder="1" applyAlignment="1">
      <alignment horizontal="center" vertical="center" wrapText="1"/>
    </xf>
    <xf numFmtId="164" fontId="74" fillId="38" borderId="21" xfId="0" applyNumberFormat="1" applyFont="1" applyFill="1" applyBorder="1" applyAlignment="1">
      <alignment horizontal="center" vertical="center" wrapText="1"/>
    </xf>
    <xf numFmtId="0" fontId="74" fillId="0" borderId="21" xfId="0" applyFont="1" applyFill="1" applyBorder="1" applyAlignment="1">
      <alignment horizontal="center" vertical="center" wrapText="1"/>
    </xf>
    <xf numFmtId="164" fontId="74" fillId="0" borderId="21" xfId="0" applyNumberFormat="1" applyFont="1" applyFill="1" applyBorder="1" applyAlignment="1">
      <alignment horizontal="center" vertical="center" wrapText="1"/>
    </xf>
    <xf numFmtId="1" fontId="74" fillId="0" borderId="21" xfId="80" applyNumberFormat="1" applyFont="1" applyFill="1" applyBorder="1" applyAlignment="1">
      <alignment horizontal="center" vertical="center" wrapText="1"/>
    </xf>
    <xf numFmtId="1" fontId="74" fillId="38" borderId="21" xfId="80" applyNumberFormat="1" applyFont="1" applyFill="1" applyBorder="1" applyAlignment="1">
      <alignment horizontal="center" vertical="center" wrapText="1"/>
    </xf>
    <xf numFmtId="0" fontId="76" fillId="37" borderId="27" xfId="0" applyFont="1" applyFill="1" applyBorder="1" applyAlignment="1">
      <alignment horizontal="center" vertical="center" wrapText="1"/>
    </xf>
    <xf numFmtId="0" fontId="76" fillId="37" borderId="28" xfId="0" applyFont="1" applyFill="1" applyBorder="1" applyAlignment="1">
      <alignment horizontal="center" vertical="center" wrapText="1"/>
    </xf>
    <xf numFmtId="10" fontId="74" fillId="38" borderId="21" xfId="212" applyNumberFormat="1" applyFont="1" applyFill="1" applyBorder="1" applyAlignment="1">
      <alignment horizontal="center" vertical="center" wrapText="1"/>
    </xf>
    <xf numFmtId="181" fontId="74" fillId="38" borderId="21" xfId="212" applyNumberFormat="1" applyFont="1" applyFill="1" applyBorder="1" applyAlignment="1">
      <alignment horizontal="center" vertical="center" wrapText="1"/>
    </xf>
    <xf numFmtId="9" fontId="74" fillId="38" borderId="21" xfId="0" applyNumberFormat="1" applyFont="1" applyFill="1" applyBorder="1" applyAlignment="1">
      <alignment horizontal="center" vertical="center" wrapText="1"/>
    </xf>
    <xf numFmtId="10" fontId="74" fillId="0" borderId="21" xfId="212" applyNumberFormat="1" applyFont="1" applyFill="1" applyBorder="1" applyAlignment="1">
      <alignment horizontal="center" vertical="center" wrapText="1"/>
    </xf>
    <xf numFmtId="181" fontId="74" fillId="0" borderId="21" xfId="212" applyNumberFormat="1" applyFont="1" applyFill="1" applyBorder="1" applyAlignment="1">
      <alignment horizontal="center" vertical="center" wrapText="1"/>
    </xf>
    <xf numFmtId="9" fontId="74" fillId="0" borderId="21" xfId="0" applyNumberFormat="1" applyFont="1" applyFill="1" applyBorder="1" applyAlignment="1">
      <alignment horizontal="center" vertical="center" wrapText="1"/>
    </xf>
    <xf numFmtId="1" fontId="74" fillId="38" borderId="21" xfId="0" applyNumberFormat="1" applyFont="1" applyFill="1" applyBorder="1" applyAlignment="1">
      <alignment horizontal="center" vertical="center" wrapText="1"/>
    </xf>
    <xf numFmtId="1" fontId="74" fillId="0" borderId="21" xfId="0" applyNumberFormat="1" applyFont="1" applyFill="1" applyBorder="1" applyAlignment="1">
      <alignment horizontal="center" vertical="center" wrapText="1"/>
    </xf>
    <xf numFmtId="0" fontId="76" fillId="37" borderId="29" xfId="0" applyFont="1" applyFill="1" applyBorder="1" applyAlignment="1">
      <alignment horizontal="center" vertical="center" wrapText="1"/>
    </xf>
    <xf numFmtId="3" fontId="74" fillId="0" borderId="21" xfId="0" applyNumberFormat="1" applyFont="1" applyBorder="1" applyAlignment="1">
      <alignment horizontal="center" vertical="center" wrapText="1"/>
    </xf>
    <xf numFmtId="186" fontId="74" fillId="0" borderId="21" xfId="0" applyNumberFormat="1" applyFont="1" applyBorder="1" applyAlignment="1">
      <alignment horizontal="center" vertical="center" wrapText="1"/>
    </xf>
    <xf numFmtId="3" fontId="0" fillId="0" borderId="0" xfId="0" applyNumberFormat="1" applyAlignment="1">
      <alignment horizontal="center" vertical="center"/>
    </xf>
    <xf numFmtId="1" fontId="0" fillId="0" borderId="0" xfId="0" applyNumberFormat="1" applyAlignment="1">
      <alignment horizontal="center" vertical="center"/>
    </xf>
    <xf numFmtId="184" fontId="74" fillId="0" borderId="22" xfId="0" applyNumberFormat="1" applyFont="1" applyBorder="1" applyAlignment="1" applyProtection="1">
      <alignment horizontal="center" vertical="center" wrapText="1"/>
    </xf>
    <xf numFmtId="9" fontId="74" fillId="0" borderId="22" xfId="212" applyFont="1" applyBorder="1" applyAlignment="1" applyProtection="1">
      <alignment horizontal="center" vertical="center" wrapText="1"/>
    </xf>
    <xf numFmtId="184" fontId="74" fillId="38" borderId="21" xfId="0" applyNumberFormat="1" applyFont="1" applyFill="1" applyBorder="1" applyAlignment="1" applyProtection="1">
      <alignment horizontal="center" vertical="center" wrapText="1"/>
    </xf>
    <xf numFmtId="9" fontId="74" fillId="38" borderId="21" xfId="212" applyFont="1" applyFill="1" applyBorder="1" applyAlignment="1" applyProtection="1">
      <alignment horizontal="center" vertical="center" wrapText="1"/>
    </xf>
    <xf numFmtId="184" fontId="74" fillId="0" borderId="21" xfId="0" applyNumberFormat="1" applyFont="1" applyBorder="1" applyAlignment="1" applyProtection="1">
      <alignment horizontal="center" vertical="center" wrapText="1"/>
    </xf>
    <xf numFmtId="9" fontId="74" fillId="0" borderId="21" xfId="212" applyFont="1" applyBorder="1" applyAlignment="1" applyProtection="1">
      <alignment horizontal="center" vertical="center" wrapText="1"/>
    </xf>
    <xf numFmtId="184" fontId="74" fillId="0" borderId="21" xfId="0" applyNumberFormat="1" applyFont="1" applyBorder="1" applyAlignment="1">
      <alignment horizontal="center" vertical="center" wrapText="1"/>
    </xf>
    <xf numFmtId="0" fontId="84" fillId="0" borderId="0" xfId="0"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0" fontId="69" fillId="0" borderId="0" xfId="0" applyFont="1" applyAlignment="1" applyProtection="1">
      <alignment horizontal="center" vertical="center"/>
    </xf>
    <xf numFmtId="0" fontId="76" fillId="37" borderId="20" xfId="0" applyFont="1" applyFill="1" applyBorder="1" applyAlignment="1" applyProtection="1">
      <alignment horizontal="center" vertical="center" wrapText="1"/>
    </xf>
    <xf numFmtId="3" fontId="74" fillId="0" borderId="21" xfId="0" applyNumberFormat="1" applyFont="1" applyBorder="1" applyAlignment="1" applyProtection="1">
      <alignment horizontal="center" vertical="center" wrapText="1"/>
    </xf>
    <xf numFmtId="186" fontId="74" fillId="0" borderId="21" xfId="0" applyNumberFormat="1" applyFont="1" applyBorder="1" applyAlignment="1" applyProtection="1">
      <alignment horizontal="center" vertical="center" wrapText="1"/>
    </xf>
    <xf numFmtId="181" fontId="74" fillId="0" borderId="21" xfId="0" applyNumberFormat="1" applyFont="1" applyBorder="1" applyAlignment="1" applyProtection="1">
      <alignment horizontal="center" vertical="center" wrapText="1"/>
    </xf>
    <xf numFmtId="3" fontId="74" fillId="38" borderId="21" xfId="0" applyNumberFormat="1" applyFont="1" applyFill="1" applyBorder="1" applyAlignment="1" applyProtection="1">
      <alignment horizontal="center" vertical="center" wrapText="1"/>
    </xf>
    <xf numFmtId="186" fontId="74" fillId="38" borderId="21" xfId="0" applyNumberFormat="1" applyFont="1" applyFill="1" applyBorder="1" applyAlignment="1" applyProtection="1">
      <alignment horizontal="center" vertical="center" wrapText="1"/>
    </xf>
    <xf numFmtId="181" fontId="74" fillId="38" borderId="21" xfId="0" applyNumberFormat="1" applyFont="1" applyFill="1" applyBorder="1" applyAlignment="1" applyProtection="1">
      <alignment horizontal="center" vertical="center" wrapText="1"/>
    </xf>
    <xf numFmtId="186" fontId="74" fillId="0" borderId="21" xfId="0" applyNumberFormat="1" applyFont="1" applyFill="1" applyBorder="1" applyAlignment="1" applyProtection="1">
      <alignment horizontal="center" vertical="center" wrapText="1"/>
    </xf>
    <xf numFmtId="1" fontId="69" fillId="0" borderId="0" xfId="0" applyNumberFormat="1" applyFont="1" applyAlignment="1" applyProtection="1">
      <alignment horizontal="center" vertical="center"/>
    </xf>
    <xf numFmtId="9" fontId="74" fillId="38" borderId="21" xfId="212" applyNumberFormat="1" applyFont="1" applyFill="1" applyBorder="1" applyAlignment="1">
      <alignment horizontal="center" vertical="center" wrapText="1"/>
    </xf>
    <xf numFmtId="9" fontId="74" fillId="0" borderId="21" xfId="212" applyNumberFormat="1" applyFont="1" applyBorder="1" applyAlignment="1">
      <alignment horizontal="center" vertical="center" wrapText="1"/>
    </xf>
    <xf numFmtId="0" fontId="83" fillId="37" borderId="21" xfId="0" applyFont="1" applyFill="1" applyBorder="1" applyAlignment="1">
      <alignment horizontal="center" vertical="center" wrapText="1"/>
    </xf>
    <xf numFmtId="0" fontId="83" fillId="39" borderId="21" xfId="0" applyFont="1" applyFill="1" applyBorder="1" applyAlignment="1">
      <alignment horizontal="center" vertical="center" wrapText="1"/>
    </xf>
    <xf numFmtId="0" fontId="83" fillId="37" borderId="30" xfId="0" applyFont="1" applyFill="1" applyBorder="1" applyAlignment="1">
      <alignment horizontal="center" vertical="center" wrapText="1"/>
    </xf>
    <xf numFmtId="0" fontId="83" fillId="39" borderId="30" xfId="0" applyFont="1" applyFill="1" applyBorder="1" applyAlignment="1">
      <alignment horizontal="center" vertical="center" wrapText="1"/>
    </xf>
    <xf numFmtId="0" fontId="76" fillId="37" borderId="31" xfId="0" applyFont="1" applyFill="1" applyBorder="1" applyAlignment="1">
      <alignment horizontal="center" vertical="center" wrapText="1"/>
    </xf>
    <xf numFmtId="0" fontId="76" fillId="39" borderId="31" xfId="0" applyFont="1" applyFill="1" applyBorder="1" applyAlignment="1">
      <alignment horizontal="center" vertical="center" wrapText="1"/>
    </xf>
    <xf numFmtId="0" fontId="76" fillId="37" borderId="32" xfId="0" applyFont="1" applyFill="1" applyBorder="1" applyAlignment="1">
      <alignment horizontal="center" vertical="center" wrapText="1"/>
    </xf>
    <xf numFmtId="0" fontId="76" fillId="39" borderId="32" xfId="0" applyFont="1" applyFill="1" applyBorder="1" applyAlignment="1">
      <alignment horizontal="center" vertical="center" wrapText="1"/>
    </xf>
    <xf numFmtId="0" fontId="76" fillId="37" borderId="20" xfId="0" applyFont="1" applyFill="1" applyBorder="1" applyAlignment="1">
      <alignment horizontal="center" vertical="center" wrapText="1"/>
    </xf>
    <xf numFmtId="0" fontId="76" fillId="39" borderId="25" xfId="0" applyFont="1" applyFill="1" applyBorder="1" applyAlignment="1">
      <alignment horizontal="center" vertical="center" wrapText="1"/>
    </xf>
    <xf numFmtId="0" fontId="76" fillId="37" borderId="19" xfId="0" applyFont="1" applyFill="1" applyBorder="1" applyAlignment="1">
      <alignment horizontal="center" vertical="center" wrapText="1"/>
    </xf>
    <xf numFmtId="0" fontId="76" fillId="39" borderId="20" xfId="0" applyFont="1" applyFill="1" applyBorder="1" applyAlignment="1">
      <alignment horizontal="center" vertical="center" wrapText="1"/>
    </xf>
    <xf numFmtId="0" fontId="76" fillId="39" borderId="19" xfId="0" applyFont="1" applyFill="1" applyBorder="1" applyAlignment="1">
      <alignment horizontal="center" vertical="center" wrapText="1"/>
    </xf>
    <xf numFmtId="0" fontId="76" fillId="37" borderId="33" xfId="0" applyFont="1" applyFill="1" applyBorder="1" applyAlignment="1">
      <alignment horizontal="center" vertical="center" wrapText="1"/>
    </xf>
    <xf numFmtId="0" fontId="76" fillId="39" borderId="34" xfId="0" applyFont="1" applyFill="1" applyBorder="1" applyAlignment="1">
      <alignment horizontal="center" vertical="center" wrapText="1"/>
    </xf>
    <xf numFmtId="0" fontId="74" fillId="38" borderId="21" xfId="0" applyFont="1" applyFill="1" applyBorder="1" applyAlignment="1">
      <alignment horizontal="left" vertical="center" wrapText="1"/>
    </xf>
    <xf numFmtId="0" fontId="74" fillId="40" borderId="21" xfId="0" applyFont="1" applyFill="1" applyBorder="1" applyAlignment="1">
      <alignment horizontal="left" vertical="center" wrapText="1"/>
    </xf>
    <xf numFmtId="0" fontId="74" fillId="0" borderId="21" xfId="0" applyFont="1" applyFill="1" applyBorder="1" applyAlignment="1">
      <alignment horizontal="left" vertical="center" wrapText="1"/>
    </xf>
    <xf numFmtId="0" fontId="75" fillId="0" borderId="0" xfId="0" applyFont="1" applyAlignment="1">
      <alignment wrapText="1"/>
    </xf>
    <xf numFmtId="0" fontId="78" fillId="0" borderId="0" xfId="0" applyFont="1" applyAlignment="1">
      <alignment horizontal="center" vertical="center" wrapText="1"/>
    </xf>
    <xf numFmtId="0" fontId="76" fillId="37" borderId="19" xfId="0" applyFont="1" applyFill="1" applyBorder="1" applyAlignment="1">
      <alignment horizontal="left" vertical="center" wrapText="1"/>
    </xf>
    <xf numFmtId="0" fontId="76" fillId="39" borderId="20" xfId="0" applyFont="1" applyFill="1" applyBorder="1" applyAlignment="1">
      <alignment horizontal="left" vertical="center" wrapText="1"/>
    </xf>
    <xf numFmtId="3" fontId="76" fillId="37" borderId="19" xfId="0" applyNumberFormat="1" applyFont="1" applyFill="1" applyBorder="1" applyAlignment="1">
      <alignment horizontal="center" vertical="center" wrapText="1"/>
    </xf>
    <xf numFmtId="3" fontId="76" fillId="39" borderId="20" xfId="0" applyNumberFormat="1" applyFont="1" applyFill="1" applyBorder="1" applyAlignment="1">
      <alignment horizontal="center" vertical="center" wrapText="1"/>
    </xf>
    <xf numFmtId="0" fontId="76" fillId="37" borderId="19" xfId="0" applyFont="1" applyFill="1" applyBorder="1" applyAlignment="1" applyProtection="1">
      <alignment horizontal="center" vertical="center" wrapText="1"/>
    </xf>
    <xf numFmtId="0" fontId="76" fillId="39" borderId="19" xfId="0" applyFont="1" applyFill="1" applyBorder="1" applyAlignment="1" applyProtection="1">
      <alignment horizontal="center" vertical="center" wrapText="1"/>
    </xf>
    <xf numFmtId="0" fontId="76" fillId="39" borderId="20" xfId="0" applyFont="1" applyFill="1" applyBorder="1" applyAlignment="1" applyProtection="1">
      <alignment horizontal="center" vertical="center" wrapText="1"/>
    </xf>
    <xf numFmtId="0" fontId="76" fillId="37" borderId="19" xfId="0" applyFont="1" applyFill="1" applyBorder="1" applyAlignment="1" applyProtection="1">
      <alignment horizontal="left" vertical="center" wrapText="1"/>
    </xf>
    <xf numFmtId="0" fontId="76" fillId="39" borderId="20" xfId="0" applyFont="1" applyFill="1" applyBorder="1" applyAlignment="1" applyProtection="1">
      <alignment horizontal="left" vertical="center" wrapText="1"/>
    </xf>
  </cellXfs>
  <cellStyles count="286">
    <cellStyle name=" 1" xfId="1"/>
    <cellStyle name=" 1 2" xfId="2"/>
    <cellStyle name=" 1 2 2" xfId="3"/>
    <cellStyle name=" 1 3" xfId="4"/>
    <cellStyle name=" 1 3 2" xfId="5"/>
    <cellStyle name=" 1 4" xfId="6"/>
    <cellStyle name=" 1_29(d) - Gas extensions -tariffs" xfId="7"/>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_Capex" xfId="24"/>
    <cellStyle name="_Capex 2" xfId="25"/>
    <cellStyle name="_Capex_29(d) - Gas extensions -tariffs" xfId="26"/>
    <cellStyle name="_UED AMP 2009-14 Final 250309 Less PU" xfId="27"/>
    <cellStyle name="_UED AMP 2009-14 Final 250309 Less PU_1011 monthly" xfId="28"/>
    <cellStyle name="20% - Accent1 2" xfId="29"/>
    <cellStyle name="20% - Accent2 2" xfId="30"/>
    <cellStyle name="20% - Accent3 2" xfId="31"/>
    <cellStyle name="20% - Accent4 2" xfId="32"/>
    <cellStyle name="20% - Accent5 2" xfId="33"/>
    <cellStyle name="20% - Accent6 2" xfId="34"/>
    <cellStyle name="40% - Accent1 2" xfId="35"/>
    <cellStyle name="40% - Accent2 2" xfId="36"/>
    <cellStyle name="40% - Accent3 2" xfId="37"/>
    <cellStyle name="40% - Accent4 2" xfId="38"/>
    <cellStyle name="40% - Accent5 2" xfId="39"/>
    <cellStyle name="40% - Accent6 2" xfId="40"/>
    <cellStyle name="60% - Accent1 2" xfId="41"/>
    <cellStyle name="60% - Accent2 2" xfId="42"/>
    <cellStyle name="60% - Accent3 2" xfId="43"/>
    <cellStyle name="60% - Accent4 2" xfId="44"/>
    <cellStyle name="60% - Accent5 2" xfId="45"/>
    <cellStyle name="60% - Accent6 2" xfId="46"/>
    <cellStyle name="Accent1 - 20%" xfId="47"/>
    <cellStyle name="Accent1 - 40%" xfId="48"/>
    <cellStyle name="Accent1 - 60%" xfId="49"/>
    <cellStyle name="Accent1 2" xfId="50"/>
    <cellStyle name="Accent2 - 20%" xfId="51"/>
    <cellStyle name="Accent2 - 40%" xfId="52"/>
    <cellStyle name="Accent2 - 60%" xfId="53"/>
    <cellStyle name="Accent2 2" xfId="54"/>
    <cellStyle name="Accent3 - 20%" xfId="55"/>
    <cellStyle name="Accent3 - 40%" xfId="56"/>
    <cellStyle name="Accent3 - 60%" xfId="57"/>
    <cellStyle name="Accent3 2" xfId="58"/>
    <cellStyle name="Accent4 - 20%" xfId="59"/>
    <cellStyle name="Accent4 - 40%" xfId="60"/>
    <cellStyle name="Accent4 - 60%" xfId="61"/>
    <cellStyle name="Accent4 2" xfId="62"/>
    <cellStyle name="Accent5 - 20%" xfId="63"/>
    <cellStyle name="Accent5 - 40%" xfId="64"/>
    <cellStyle name="Accent5 - 60%" xfId="65"/>
    <cellStyle name="Accent5 2" xfId="66"/>
    <cellStyle name="Accent6 - 20%" xfId="67"/>
    <cellStyle name="Accent6 - 40%" xfId="68"/>
    <cellStyle name="Accent6 - 60%" xfId="69"/>
    <cellStyle name="Accent6 2" xfId="70"/>
    <cellStyle name="Agara" xfId="71"/>
    <cellStyle name="B79812_.wvu.PrintTitlest" xfId="72"/>
    <cellStyle name="Bad 2" xfId="73"/>
    <cellStyle name="Black" xfId="74"/>
    <cellStyle name="Blockout" xfId="75"/>
    <cellStyle name="Blockout 2" xfId="76"/>
    <cellStyle name="Blue" xfId="77"/>
    <cellStyle name="Calculation 2" xfId="78"/>
    <cellStyle name="Check Cell 2" xfId="79"/>
    <cellStyle name="Comma" xfId="80" builtinId="3"/>
    <cellStyle name="Comma [0]7Z_87C" xfId="81"/>
    <cellStyle name="Comma 0" xfId="82"/>
    <cellStyle name="Comma 1" xfId="83"/>
    <cellStyle name="Comma 1 2" xfId="84"/>
    <cellStyle name="Comma 10" xfId="85"/>
    <cellStyle name="Comma 11" xfId="86"/>
    <cellStyle name="Comma 12" xfId="87"/>
    <cellStyle name="Comma 13" xfId="88"/>
    <cellStyle name="Comma 14" xfId="89"/>
    <cellStyle name="Comma 15" xfId="90"/>
    <cellStyle name="Comma 16" xfId="91"/>
    <cellStyle name="Comma 17" xfId="92"/>
    <cellStyle name="Comma 18" xfId="93"/>
    <cellStyle name="Comma 2" xfId="94"/>
    <cellStyle name="Comma 2 2" xfId="95"/>
    <cellStyle name="Comma 2 3" xfId="96"/>
    <cellStyle name="Comma 2 3 2" xfId="97"/>
    <cellStyle name="Comma 2 4" xfId="98"/>
    <cellStyle name="Comma 2 5" xfId="99"/>
    <cellStyle name="Comma 2 6" xfId="100"/>
    <cellStyle name="Comma 3" xfId="101"/>
    <cellStyle name="Comma 3 2" xfId="102"/>
    <cellStyle name="Comma 3 3" xfId="103"/>
    <cellStyle name="Comma 3 4" xfId="104"/>
    <cellStyle name="Comma 4" xfId="105"/>
    <cellStyle name="Comma 5" xfId="106"/>
    <cellStyle name="Comma 6" xfId="107"/>
    <cellStyle name="Comma 7" xfId="108"/>
    <cellStyle name="Comma 8" xfId="109"/>
    <cellStyle name="Comma 9" xfId="110"/>
    <cellStyle name="Comma0" xfId="111"/>
    <cellStyle name="Currency 11" xfId="112"/>
    <cellStyle name="Currency 11 2" xfId="113"/>
    <cellStyle name="Currency 2" xfId="114"/>
    <cellStyle name="Currency 2 2" xfId="115"/>
    <cellStyle name="Currency 3" xfId="116"/>
    <cellStyle name="Currency 3 2" xfId="117"/>
    <cellStyle name="Currency 4" xfId="118"/>
    <cellStyle name="Currency 4 2" xfId="119"/>
    <cellStyle name="D4_B8B1_005004B79812_.wvu.PrintTitlest" xfId="120"/>
    <cellStyle name="Date" xfId="121"/>
    <cellStyle name="Date 2" xfId="122"/>
    <cellStyle name="dms_NUM" xfId="123"/>
    <cellStyle name="Emphasis 1" xfId="124"/>
    <cellStyle name="Emphasis 2" xfId="125"/>
    <cellStyle name="Emphasis 3" xfId="126"/>
    <cellStyle name="Euro" xfId="127"/>
    <cellStyle name="Explanatory Text 2" xfId="128"/>
    <cellStyle name="Fixed" xfId="129"/>
    <cellStyle name="Fixed 2" xfId="130"/>
    <cellStyle name="Gilsans" xfId="131"/>
    <cellStyle name="Gilsansl" xfId="132"/>
    <cellStyle name="Good 2" xfId="133"/>
    <cellStyle name="Heading 1 2" xfId="134"/>
    <cellStyle name="Heading 1 2 2" xfId="135"/>
    <cellStyle name="Heading 1 3" xfId="136"/>
    <cellStyle name="Heading 2 2" xfId="137"/>
    <cellStyle name="Heading 2 2 2" xfId="138"/>
    <cellStyle name="Heading 2 3" xfId="139"/>
    <cellStyle name="Heading 3 2" xfId="140"/>
    <cellStyle name="Heading 3 2 2" xfId="141"/>
    <cellStyle name="Heading 3 2 2 2" xfId="142"/>
    <cellStyle name="Heading 3 2 3" xfId="143"/>
    <cellStyle name="Heading 3 2 4" xfId="144"/>
    <cellStyle name="Heading 3 3" xfId="145"/>
    <cellStyle name="Heading 4 2" xfId="146"/>
    <cellStyle name="Heading 4 2 2" xfId="147"/>
    <cellStyle name="Heading 4 3" xfId="148"/>
    <cellStyle name="Heading(4)" xfId="149"/>
    <cellStyle name="Hyperlink" xfId="150" builtinId="8"/>
    <cellStyle name="Hyperlink 2" xfId="151"/>
    <cellStyle name="Hyperlink Arrow" xfId="152"/>
    <cellStyle name="Hyperlink Text" xfId="153"/>
    <cellStyle name="import_ICRC Electricity model 1-1  (1 Feb 2003) " xfId="154"/>
    <cellStyle name="Input 2" xfId="155"/>
    <cellStyle name="Input1" xfId="156"/>
    <cellStyle name="Input1 2" xfId="157"/>
    <cellStyle name="Input1_ICRC Electricity model 1-1  (1 Feb 2003) " xfId="158"/>
    <cellStyle name="Input2" xfId="159"/>
    <cellStyle name="Input2 2" xfId="160"/>
    <cellStyle name="Input3" xfId="161"/>
    <cellStyle name="Input3 2" xfId="162"/>
    <cellStyle name="Lines" xfId="163"/>
    <cellStyle name="Linked Cell 2" xfId="164"/>
    <cellStyle name="Mine" xfId="165"/>
    <cellStyle name="Model Name" xfId="166"/>
    <cellStyle name="Neutral 2" xfId="167"/>
    <cellStyle name="Normal" xfId="0" builtinId="0"/>
    <cellStyle name="Normal - Style1" xfId="168"/>
    <cellStyle name="Normal 114" xfId="169"/>
    <cellStyle name="Normal 13" xfId="170"/>
    <cellStyle name="Normal 13 2" xfId="171"/>
    <cellStyle name="Normal 13_29(d) - Gas extensions -tariffs" xfId="172"/>
    <cellStyle name="Normal 15" xfId="173"/>
    <cellStyle name="Normal 16" xfId="174"/>
    <cellStyle name="Normal 2" xfId="175"/>
    <cellStyle name="Normal 2 10" xfId="176"/>
    <cellStyle name="Normal 2 2" xfId="177"/>
    <cellStyle name="Normal 2 2 2" xfId="178"/>
    <cellStyle name="Normal 2 3" xfId="179"/>
    <cellStyle name="Normal 2 3 2" xfId="180"/>
    <cellStyle name="Normal 2 3_29(d) - Gas extensions -tariffs" xfId="181"/>
    <cellStyle name="Normal 2 4" xfId="182"/>
    <cellStyle name="Normal 2 5" xfId="183"/>
    <cellStyle name="Normal 2 6" xfId="184"/>
    <cellStyle name="Normal 2 7" xfId="185"/>
    <cellStyle name="Normal 2 8" xfId="186"/>
    <cellStyle name="Normal 2 9" xfId="187"/>
    <cellStyle name="Normal 2_29(d) - Gas extensions -tariffs" xfId="188"/>
    <cellStyle name="Normal 3" xfId="189"/>
    <cellStyle name="Normal 3 2" xfId="190"/>
    <cellStyle name="Normal 3_29(d) - Gas extensions -tariffs" xfId="191"/>
    <cellStyle name="Normal 38" xfId="192"/>
    <cellStyle name="Normal 38 2" xfId="193"/>
    <cellStyle name="Normal 38_29(d) - Gas extensions -tariffs" xfId="194"/>
    <cellStyle name="Normal 4" xfId="195"/>
    <cellStyle name="Normal 4 2" xfId="196"/>
    <cellStyle name="Normal 4 3" xfId="197"/>
    <cellStyle name="Normal 4_29(d) - Gas extensions -tariffs" xfId="198"/>
    <cellStyle name="Normal 40" xfId="199"/>
    <cellStyle name="Normal 40 2" xfId="200"/>
    <cellStyle name="Normal 40_29(d) - Gas extensions -tariffs" xfId="201"/>
    <cellStyle name="Normal 5" xfId="202"/>
    <cellStyle name="Normal 5 2" xfId="203"/>
    <cellStyle name="Normal 6" xfId="204"/>
    <cellStyle name="Normal 6 2" xfId="205"/>
    <cellStyle name="Normal 7" xfId="206"/>
    <cellStyle name="Normal 7 2" xfId="207"/>
    <cellStyle name="Normal 8" xfId="208"/>
    <cellStyle name="Normal 9" xfId="209"/>
    <cellStyle name="Note 2" xfId="210"/>
    <cellStyle name="Output 2" xfId="211"/>
    <cellStyle name="Percent" xfId="212" builtinId="5"/>
    <cellStyle name="Percent [2]" xfId="213"/>
    <cellStyle name="Percent [2] 2" xfId="214"/>
    <cellStyle name="Percent [2]_29(d) - Gas extensions -tariffs" xfId="215"/>
    <cellStyle name="Percent 2" xfId="216"/>
    <cellStyle name="Percent 2 2" xfId="217"/>
    <cellStyle name="Percent 3" xfId="218"/>
    <cellStyle name="Percent 3 2" xfId="219"/>
    <cellStyle name="Percent 4" xfId="220"/>
    <cellStyle name="Percent 7" xfId="221"/>
    <cellStyle name="Percentage" xfId="222"/>
    <cellStyle name="Period Title" xfId="223"/>
    <cellStyle name="PSChar" xfId="224"/>
    <cellStyle name="PSDate" xfId="225"/>
    <cellStyle name="PSDec" xfId="226"/>
    <cellStyle name="PSDetail" xfId="227"/>
    <cellStyle name="PSHeading" xfId="228"/>
    <cellStyle name="PSHeading 2" xfId="229"/>
    <cellStyle name="PSHeading 3" xfId="230"/>
    <cellStyle name="PSInt" xfId="231"/>
    <cellStyle name="PSSpacer" xfId="232"/>
    <cellStyle name="Ratio" xfId="233"/>
    <cellStyle name="Ratio 2" xfId="234"/>
    <cellStyle name="Ratio_29(d) - Gas extensions -tariffs" xfId="235"/>
    <cellStyle name="Right Date" xfId="236"/>
    <cellStyle name="Right Number" xfId="237"/>
    <cellStyle name="Right Year" xfId="238"/>
    <cellStyle name="RIN_TB2" xfId="239"/>
    <cellStyle name="SAPError" xfId="240"/>
    <cellStyle name="SAPError 2" xfId="241"/>
    <cellStyle name="SAPKey" xfId="242"/>
    <cellStyle name="SAPKey 2" xfId="243"/>
    <cellStyle name="SAPLocked" xfId="244"/>
    <cellStyle name="SAPLocked 2" xfId="245"/>
    <cellStyle name="SAPOutput" xfId="246"/>
    <cellStyle name="SAPOutput 2" xfId="247"/>
    <cellStyle name="SAPSpace" xfId="248"/>
    <cellStyle name="SAPSpace 2" xfId="249"/>
    <cellStyle name="SAPText" xfId="250"/>
    <cellStyle name="SAPText 2" xfId="251"/>
    <cellStyle name="SAPUnLocked" xfId="252"/>
    <cellStyle name="SAPUnLocked 2" xfId="253"/>
    <cellStyle name="Sheet Title" xfId="254"/>
    <cellStyle name="Style 1" xfId="255"/>
    <cellStyle name="Style 1 2" xfId="256"/>
    <cellStyle name="Style 1_29(d) - Gas extensions -tariffs" xfId="257"/>
    <cellStyle name="Style2" xfId="258"/>
    <cellStyle name="Style3" xfId="259"/>
    <cellStyle name="Style4" xfId="260"/>
    <cellStyle name="Style4 2" xfId="261"/>
    <cellStyle name="Style4_29(d) - Gas extensions -tariffs" xfId="262"/>
    <cellStyle name="Style5" xfId="263"/>
    <cellStyle name="Style5 2" xfId="264"/>
    <cellStyle name="Style5_29(d) - Gas extensions -tariffs" xfId="265"/>
    <cellStyle name="Table Head Green" xfId="266"/>
    <cellStyle name="Table Head_pldt" xfId="267"/>
    <cellStyle name="Table Source" xfId="268"/>
    <cellStyle name="Table Units" xfId="269"/>
    <cellStyle name="Text" xfId="270"/>
    <cellStyle name="Text 2" xfId="271"/>
    <cellStyle name="Text 3" xfId="272"/>
    <cellStyle name="Text Head 1" xfId="273"/>
    <cellStyle name="Text Head 2" xfId="274"/>
    <cellStyle name="Text Indent 2" xfId="275"/>
    <cellStyle name="Theirs" xfId="276"/>
    <cellStyle name="Title 2" xfId="277"/>
    <cellStyle name="TOC 1" xfId="278"/>
    <cellStyle name="TOC 2" xfId="279"/>
    <cellStyle name="TOC 3" xfId="280"/>
    <cellStyle name="Total 2" xfId="281"/>
    <cellStyle name="Warning Text 2" xfId="282"/>
    <cellStyle name="year" xfId="283"/>
    <cellStyle name="year 2" xfId="284"/>
    <cellStyle name="year_29(d) - Gas extensions -tariffs" xfId="285"/>
  </cellStyles>
  <dxfs count="16">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sharedStrings" Target="sharedStrings.xml"/><Relationship Id="rId3" Type="http://purl.oclc.org/ooxml/officeDocument/relationships/worksheet" Target="worksheets/sheet3.xml"/><Relationship Id="rId21" Type="http://purl.oclc.org/ooxml/officeDocument/relationships/worksheet" Target="worksheets/sheet2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styles" Target="styles.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theme" Target="theme/theme1.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worksheet" Target="worksheets/sheet23.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worksheet" Target="worksheets/sheet22.xml"/></Relationships>
</file>

<file path=xl/drawings/_rels/drawing1.xml.rels><?xml version="1.0" encoding="UTF-8" standalone="yes"?>
<Relationships xmlns="http://schemas.openxmlformats.org/package/2006/relationships"><Relationship Id="rId3" Type="http://purl.oclc.org/ooxml/officeDocument/relationships/image" Target="../media/image3.png"/><Relationship Id="rId7" Type="http://purl.oclc.org/ooxml/officeDocument/relationships/image" Target="cid:image003.png@01D51543.D5EE6420" TargetMode="External"/><Relationship Id="rId2" Type="http://purl.oclc.org/ooxml/officeDocument/relationships/image" Target="../media/image2.png"/><Relationship Id="rId1" Type="http://purl.oclc.org/ooxml/officeDocument/relationships/image" Target="../media/image1.png"/><Relationship Id="rId6" Type="http://purl.oclc.org/ooxml/officeDocument/relationships/image" Target="../media/image6.png"/><Relationship Id="rId5" Type="http://purl.oclc.org/ooxml/officeDocument/relationships/image" Target="../media/image5.png"/><Relationship Id="rId4" Type="http://purl.oclc.org/ooxml/officeDocument/relationships/image" Target="../media/image4.png"/></Relationships>
</file>

<file path=xl/drawings/drawing1.xml><?xml version="1.0" encoding="utf-8"?>
<xdr:wsDr xmlns:xdr="http://purl.oclc.org/ooxml/drawingml/spreadsheetDrawing" xmlns:a="http://purl.oclc.org/ooxml/drawingml/main">
  <xdr:twoCellAnchor editAs="oneCell">
    <xdr:from>
      <xdr:col>9</xdr:col>
      <xdr:colOff>0</xdr:colOff>
      <xdr:row>0</xdr:row>
      <xdr:rowOff>0</xdr:rowOff>
    </xdr:from>
    <xdr:to>
      <xdr:col>16</xdr:col>
      <xdr:colOff>209550</xdr:colOff>
      <xdr:row>21</xdr:row>
      <xdr:rowOff>104775</xdr:rowOff>
    </xdr:to>
    <xdr:pic>
      <xdr:nvPicPr>
        <xdr:cNvPr id="1025" name="Picture 7">
          <a:extLst>
            <a:ext uri="{FF2B5EF4-FFF2-40B4-BE49-F238E27FC236}">
              <a16:creationId xmlns:a16="http://schemas.microsoft.com/office/drawing/2014/main" id="{0AC0FE5E-3177-4DB6-89BB-0FE1BBD37FE5}"/>
            </a:ext>
          </a:extLst>
        </xdr:cNvPr>
        <xdr:cNvPicPr>
          <a:picLocks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5486400" y="0"/>
          <a:ext cx="4476750"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twoCellAnchor>
  <xdr:twoCellAnchor editAs="oneCell">
    <xdr:from>
      <xdr:col>1</xdr:col>
      <xdr:colOff>0</xdr:colOff>
      <xdr:row>25</xdr:row>
      <xdr:rowOff>0</xdr:rowOff>
    </xdr:from>
    <xdr:to>
      <xdr:col>8</xdr:col>
      <xdr:colOff>209550</xdr:colOff>
      <xdr:row>46</xdr:row>
      <xdr:rowOff>104775</xdr:rowOff>
    </xdr:to>
    <xdr:pic>
      <xdr:nvPicPr>
        <xdr:cNvPr id="1026" name="Picture 13">
          <a:extLst>
            <a:ext uri="{FF2B5EF4-FFF2-40B4-BE49-F238E27FC236}">
              <a16:creationId xmlns:a16="http://schemas.microsoft.com/office/drawing/2014/main" id="{698E04AC-AFD9-427C-A2B3-E2530D3033C9}"/>
            </a:ext>
          </a:extLst>
        </xdr:cNvPr>
        <xdr:cNvPicPr>
          <a:picLocks noChangeAspect="1" noChangeArrowheads="1"/>
        </xdr:cNvPicPr>
      </xdr:nvPicPr>
      <xdr:blipFill>
        <a:blip xmlns:r="http://purl.oclc.org/ooxml/officeDocument/relationships" r:embed="rId2">
          <a:extLst>
            <a:ext uri="{28A0092B-C50C-407E-A947-70E740481C1C}">
              <a14:useLocalDpi xmlns:a14="http://schemas.microsoft.com/office/drawing/2010/main" val="0"/>
            </a:ext>
          </a:extLst>
        </a:blip>
        <a:srcRect/>
        <a:stretch>
          <a:fillRect/>
        </a:stretch>
      </xdr:blipFill>
      <xdr:spPr bwMode="auto">
        <a:xfrm>
          <a:off x="609600" y="4895850"/>
          <a:ext cx="4476750"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twoCellAnchor>
  <xdr:twoCellAnchor editAs="oneCell">
    <xdr:from>
      <xdr:col>9</xdr:col>
      <xdr:colOff>0</xdr:colOff>
      <xdr:row>25</xdr:row>
      <xdr:rowOff>0</xdr:rowOff>
    </xdr:from>
    <xdr:to>
      <xdr:col>16</xdr:col>
      <xdr:colOff>209550</xdr:colOff>
      <xdr:row>46</xdr:row>
      <xdr:rowOff>104775</xdr:rowOff>
    </xdr:to>
    <xdr:pic>
      <xdr:nvPicPr>
        <xdr:cNvPr id="1027" name="Picture 17">
          <a:extLst>
            <a:ext uri="{FF2B5EF4-FFF2-40B4-BE49-F238E27FC236}">
              <a16:creationId xmlns:a16="http://schemas.microsoft.com/office/drawing/2014/main" id="{3FEC88D4-E4C1-4B29-8D07-B412689441AE}"/>
            </a:ext>
          </a:extLst>
        </xdr:cNvPr>
        <xdr:cNvPicPr>
          <a:picLocks noChangeAspect="1" noChangeArrowheads="1"/>
        </xdr:cNvPicPr>
      </xdr:nvPicPr>
      <xdr:blipFill>
        <a:blip xmlns:r="http://purl.oclc.org/ooxml/officeDocument/relationships" r:embed="rId3">
          <a:extLst>
            <a:ext uri="{28A0092B-C50C-407E-A947-70E740481C1C}">
              <a14:useLocalDpi xmlns:a14="http://schemas.microsoft.com/office/drawing/2010/main" val="0"/>
            </a:ext>
          </a:extLst>
        </a:blip>
        <a:srcRect/>
        <a:stretch>
          <a:fillRect/>
        </a:stretch>
      </xdr:blipFill>
      <xdr:spPr bwMode="auto">
        <a:xfrm>
          <a:off x="5486400" y="4895850"/>
          <a:ext cx="4476750"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twoCellAnchor>
  <xdr:twoCellAnchor editAs="oneCell">
    <xdr:from>
      <xdr:col>1</xdr:col>
      <xdr:colOff>0</xdr:colOff>
      <xdr:row>51</xdr:row>
      <xdr:rowOff>0</xdr:rowOff>
    </xdr:from>
    <xdr:to>
      <xdr:col>8</xdr:col>
      <xdr:colOff>209550</xdr:colOff>
      <xdr:row>72</xdr:row>
      <xdr:rowOff>104775</xdr:rowOff>
    </xdr:to>
    <xdr:pic>
      <xdr:nvPicPr>
        <xdr:cNvPr id="1028" name="Picture 18">
          <a:extLst>
            <a:ext uri="{FF2B5EF4-FFF2-40B4-BE49-F238E27FC236}">
              <a16:creationId xmlns:a16="http://schemas.microsoft.com/office/drawing/2014/main" id="{1BA06E97-942D-43F0-85C1-1A5E7BDE476C}"/>
            </a:ext>
          </a:extLst>
        </xdr:cNvPr>
        <xdr:cNvPicPr>
          <a:picLocks noChangeAspect="1" noChangeArrowheads="1"/>
        </xdr:cNvPicPr>
      </xdr:nvPicPr>
      <xdr:blipFill>
        <a:blip xmlns:r="http://purl.oclc.org/ooxml/officeDocument/relationships" r:embed="rId4">
          <a:extLst>
            <a:ext uri="{28A0092B-C50C-407E-A947-70E740481C1C}">
              <a14:useLocalDpi xmlns:a14="http://schemas.microsoft.com/office/drawing/2010/main" val="0"/>
            </a:ext>
          </a:extLst>
        </a:blip>
        <a:srcRect/>
        <a:stretch>
          <a:fillRect/>
        </a:stretch>
      </xdr:blipFill>
      <xdr:spPr bwMode="auto">
        <a:xfrm>
          <a:off x="609600" y="9953625"/>
          <a:ext cx="4476750"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twoCellAnchor>
  <xdr:twoCellAnchor editAs="oneCell">
    <xdr:from>
      <xdr:col>9</xdr:col>
      <xdr:colOff>0</xdr:colOff>
      <xdr:row>51</xdr:row>
      <xdr:rowOff>0</xdr:rowOff>
    </xdr:from>
    <xdr:to>
      <xdr:col>16</xdr:col>
      <xdr:colOff>209550</xdr:colOff>
      <xdr:row>72</xdr:row>
      <xdr:rowOff>104775</xdr:rowOff>
    </xdr:to>
    <xdr:pic>
      <xdr:nvPicPr>
        <xdr:cNvPr id="1029" name="Picture 19">
          <a:extLst>
            <a:ext uri="{FF2B5EF4-FFF2-40B4-BE49-F238E27FC236}">
              <a16:creationId xmlns:a16="http://schemas.microsoft.com/office/drawing/2014/main" id="{17B403FF-5D9A-4A6B-B4A7-09A057112FCB}"/>
            </a:ext>
          </a:extLst>
        </xdr:cNvPr>
        <xdr:cNvPicPr>
          <a:picLocks noChangeAspect="1" noChangeArrowheads="1"/>
        </xdr:cNvPicPr>
      </xdr:nvPicPr>
      <xdr:blipFill>
        <a:blip xmlns:r="http://purl.oclc.org/ooxml/officeDocument/relationships" r:embed="rId5">
          <a:extLst>
            <a:ext uri="{28A0092B-C50C-407E-A947-70E740481C1C}">
              <a14:useLocalDpi xmlns:a14="http://schemas.microsoft.com/office/drawing/2010/main" val="0"/>
            </a:ext>
          </a:extLst>
        </a:blip>
        <a:srcRect/>
        <a:stretch>
          <a:fillRect/>
        </a:stretch>
      </xdr:blipFill>
      <xdr:spPr bwMode="auto">
        <a:xfrm>
          <a:off x="5486400" y="9953625"/>
          <a:ext cx="4476750"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twoCellAnchor>
  <xdr:twoCellAnchor editAs="oneCell">
    <xdr:from>
      <xdr:col>1</xdr:col>
      <xdr:colOff>9525</xdr:colOff>
      <xdr:row>0</xdr:row>
      <xdr:rowOff>0</xdr:rowOff>
    </xdr:from>
    <xdr:to>
      <xdr:col>8</xdr:col>
      <xdr:colOff>219075</xdr:colOff>
      <xdr:row>21</xdr:row>
      <xdr:rowOff>104775</xdr:rowOff>
    </xdr:to>
    <xdr:pic>
      <xdr:nvPicPr>
        <xdr:cNvPr id="1030" name="Picture 8">
          <a:extLst>
            <a:ext uri="{FF2B5EF4-FFF2-40B4-BE49-F238E27FC236}">
              <a16:creationId xmlns:a16="http://schemas.microsoft.com/office/drawing/2014/main" id="{CC7C973D-DC7C-4CB8-BCFC-28F9325B988B}"/>
            </a:ext>
          </a:extLst>
        </xdr:cNvPr>
        <xdr:cNvPicPr>
          <a:picLocks noChangeAspect="1" noChangeArrowheads="1"/>
        </xdr:cNvPicPr>
      </xdr:nvPicPr>
      <xdr:blipFill>
        <a:blip xmlns:r="http://purl.oclc.org/ooxml/officeDocument/relationships" r:embed="rId6" r:link="rId7">
          <a:extLst>
            <a:ext uri="{28A0092B-C50C-407E-A947-70E740481C1C}">
              <a14:useLocalDpi xmlns:a14="http://schemas.microsoft.com/office/drawing/2010/main" val="0"/>
            </a:ext>
          </a:extLst>
        </a:blip>
        <a:srcRect/>
        <a:stretch>
          <a:fillRect/>
        </a:stretch>
      </xdr:blipFill>
      <xdr:spPr bwMode="auto">
        <a:xfrm>
          <a:off x="619125" y="0"/>
          <a:ext cx="4476750"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_rels/sheet19.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6.bin"/></Relationships>
</file>

<file path=xl/worksheets/_rels/sheet20.xml.rels><?xml version="1.0" encoding="UTF-8" standalone="yes"?>
<Relationships xmlns="http://schemas.openxmlformats.org/package/2006/relationships"><Relationship Id="rId1" Type="http://purl.oclc.org/ooxml/officeDocument/relationships/printerSettings" Target="../printerSettings/printerSettings17.bin"/></Relationships>
</file>

<file path=xl/worksheets/_rels/sheet21.xml.rels><?xml version="1.0" encoding="UTF-8" standalone="yes"?>
<Relationships xmlns="http://schemas.openxmlformats.org/package/2006/relationships"><Relationship Id="rId1" Type="http://purl.oclc.org/ooxml/officeDocument/relationships/printerSettings" Target="../printerSettings/printerSettings18.bin"/></Relationships>
</file>

<file path=xl/worksheets/_rels/sheet22.xml.rels><?xml version="1.0" encoding="UTF-8" standalone="yes"?>
<Relationships xmlns="http://schemas.openxmlformats.org/package/2006/relationships"><Relationship Id="rId1" Type="http://purl.oclc.org/ooxml/officeDocument/relationships/printerSettings" Target="../printerSettings/printerSettings19.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
  <dimension ref="A1:E13"/>
  <sheetViews>
    <sheetView workbookViewId="0">
      <selection activeCell="Q10" sqref="Q10"/>
    </sheetView>
  </sheetViews>
  <sheetFormatPr defaultRowHeight="12.75"/>
  <cols>
    <col min="1" max="1" width="17.85546875" style="11" customWidth="1"/>
    <col min="2" max="2" width="75.7109375" style="11" customWidth="1"/>
    <col min="3" max="16384" width="9.140625" style="11"/>
  </cols>
  <sheetData>
    <row r="1" spans="1:5" ht="23.25" customHeight="1">
      <c r="A1" s="157" t="s">
        <v>102</v>
      </c>
      <c r="B1" s="158"/>
      <c r="C1" s="10"/>
      <c r="D1"/>
      <c r="E1" s="10"/>
    </row>
    <row r="2" spans="1:5">
      <c r="A2" s="65" t="s">
        <v>52</v>
      </c>
      <c r="B2" s="66" t="s">
        <v>364</v>
      </c>
      <c r="C2" s="10"/>
      <c r="D2" s="10"/>
      <c r="E2" s="10"/>
    </row>
    <row r="3" spans="1:5" ht="84">
      <c r="A3" s="65" t="s">
        <v>109</v>
      </c>
      <c r="B3" s="66" t="s">
        <v>110</v>
      </c>
      <c r="C3" s="10"/>
      <c r="D3" s="10"/>
      <c r="E3" s="10"/>
    </row>
    <row r="4" spans="1:5">
      <c r="A4" s="65" t="s">
        <v>53</v>
      </c>
      <c r="B4" s="67" t="s">
        <v>371</v>
      </c>
      <c r="C4" s="10"/>
      <c r="D4" s="10"/>
      <c r="E4" s="10"/>
    </row>
    <row r="5" spans="1:5">
      <c r="A5" s="65" t="s">
        <v>56</v>
      </c>
      <c r="B5" s="68" t="s">
        <v>324</v>
      </c>
      <c r="C5" s="10"/>
      <c r="D5" s="12"/>
      <c r="E5" s="10"/>
    </row>
    <row r="6" spans="1:5">
      <c r="A6" s="65" t="s">
        <v>57</v>
      </c>
      <c r="B6" s="69" t="s">
        <v>325</v>
      </c>
      <c r="C6" s="10"/>
      <c r="D6" s="10"/>
      <c r="E6" s="10"/>
    </row>
    <row r="7" spans="1:5">
      <c r="A7" s="65" t="s">
        <v>58</v>
      </c>
      <c r="B7" s="70" t="d">
        <v>2019-05-30</v>
      </c>
      <c r="C7" s="10"/>
      <c r="D7" s="10"/>
      <c r="E7" s="10"/>
    </row>
    <row r="8" spans="1:5" ht="24">
      <c r="A8" s="65" t="s">
        <v>54</v>
      </c>
      <c r="B8" s="66" t="s">
        <v>504</v>
      </c>
      <c r="C8" s="10"/>
      <c r="D8" s="10"/>
      <c r="E8" s="10"/>
    </row>
    <row r="9" spans="1:5" ht="24">
      <c r="A9" s="65" t="s">
        <v>55</v>
      </c>
      <c r="B9" s="66" t="s">
        <v>101</v>
      </c>
      <c r="C9" s="10"/>
      <c r="D9" s="10"/>
      <c r="E9" s="10"/>
    </row>
    <row r="10" spans="1:5" ht="132">
      <c r="A10" s="65" t="s">
        <v>99</v>
      </c>
      <c r="B10" s="71" t="s">
        <v>365</v>
      </c>
      <c r="C10" s="10"/>
      <c r="D10" s="10"/>
      <c r="E10" s="30"/>
    </row>
    <row r="11" spans="1:5" ht="144">
      <c r="A11" s="65" t="s">
        <v>339</v>
      </c>
      <c r="B11" s="71" t="s">
        <v>505</v>
      </c>
      <c r="C11" s="10"/>
      <c r="D11" s="10"/>
      <c r="E11" s="30"/>
    </row>
    <row r="12" spans="1:5" ht="228">
      <c r="A12" s="65" t="s">
        <v>100</v>
      </c>
      <c r="B12" s="71" t="s">
        <v>126</v>
      </c>
      <c r="C12" s="10"/>
      <c r="D12" s="10"/>
      <c r="E12" s="10"/>
    </row>
    <row r="13" spans="1:5" s="17" customFormat="1">
      <c r="A13" s="14"/>
      <c r="B13" s="15"/>
      <c r="C13" s="16"/>
      <c r="D13" s="16"/>
      <c r="E13" s="16"/>
    </row>
  </sheetData>
  <mergeCells count="1">
    <mergeCell ref="A1:B1"/>
  </mergeCells>
  <pageMargins left="0.39370078740157483" right="0.39370078740157483" top="0.39370078740157483" bottom="0.39370078740157483" header="0.19685039370078741" footer="0.19685039370078741"/>
  <pageSetup paperSize="9" fitToHeight="0" orientation="portrait" r:id="rId1"/>
  <headerFooter>
    <oddHeader>&amp;L&amp;"Arial,Regular"&amp;10&amp;K2196F3NSW Energy Rebates 2017-18&amp;R&amp;"Arial,Regular"&amp;10&amp;K2196F3Department of Planning and Environment</oddHeader>
  </headerFooter>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2"/>
  <dimension ref="A1:J20"/>
  <sheetViews>
    <sheetView workbookViewId="0"/>
  </sheetViews>
  <sheetFormatPr defaultRowHeight="15"/>
  <sheetData>
    <row r="1" spans="1:10" ht="18">
      <c r="A1" s="4" t="s">
        <v>20</v>
      </c>
    </row>
    <row r="2" spans="1:10" ht="18">
      <c r="A2" s="4"/>
    </row>
    <row r="4" spans="1:10" ht="15.75" thickBot="1">
      <c r="A4" s="7"/>
      <c r="B4" s="6" t="s">
        <v>51</v>
      </c>
      <c r="C4" s="5"/>
      <c r="D4" s="5"/>
      <c r="E4" s="5"/>
      <c r="F4" s="5"/>
      <c r="G4" s="5"/>
      <c r="H4" s="5"/>
      <c r="I4" s="5"/>
      <c r="J4" s="5"/>
    </row>
    <row r="5" spans="1:10" ht="15.75" thickTop="1">
      <c r="A5" s="8" t="s">
        <v>18</v>
      </c>
      <c r="B5" s="3" t="s">
        <v>19</v>
      </c>
    </row>
    <row r="6" spans="1:10">
      <c r="A6" s="9" t="s">
        <v>21</v>
      </c>
      <c r="B6" s="3" t="s">
        <v>22</v>
      </c>
    </row>
    <row r="7" spans="1:10">
      <c r="A7" s="9" t="s">
        <v>23</v>
      </c>
      <c r="B7" s="3" t="s">
        <v>24</v>
      </c>
    </row>
    <row r="8" spans="1:10">
      <c r="A8" s="9" t="s">
        <v>25</v>
      </c>
      <c r="B8" s="3" t="s">
        <v>26</v>
      </c>
    </row>
    <row r="9" spans="1:10">
      <c r="A9" s="9" t="s">
        <v>27</v>
      </c>
      <c r="B9" s="3" t="s">
        <v>30</v>
      </c>
    </row>
    <row r="10" spans="1:10">
      <c r="A10" s="9" t="s">
        <v>29</v>
      </c>
      <c r="B10" s="3" t="s">
        <v>31</v>
      </c>
    </row>
    <row r="11" spans="1:10">
      <c r="A11" s="9" t="s">
        <v>33</v>
      </c>
      <c r="B11" s="3" t="s">
        <v>34</v>
      </c>
    </row>
    <row r="12" spans="1:10">
      <c r="A12" s="8" t="s">
        <v>35</v>
      </c>
      <c r="B12" s="3" t="s">
        <v>36</v>
      </c>
    </row>
    <row r="13" spans="1:10">
      <c r="A13" s="9" t="s">
        <v>37</v>
      </c>
      <c r="B13" s="3" t="s">
        <v>38</v>
      </c>
    </row>
    <row r="14" spans="1:10">
      <c r="A14" s="9" t="s">
        <v>39</v>
      </c>
      <c r="B14" s="3" t="s">
        <v>40</v>
      </c>
    </row>
    <row r="15" spans="1:10">
      <c r="A15" s="9" t="s">
        <v>41</v>
      </c>
      <c r="B15" s="3" t="s">
        <v>42</v>
      </c>
    </row>
    <row r="16" spans="1:10">
      <c r="A16" s="9" t="s">
        <v>43</v>
      </c>
      <c r="B16" s="3" t="s">
        <v>44</v>
      </c>
    </row>
    <row r="17" spans="1:2">
      <c r="A17" s="9" t="s">
        <v>45</v>
      </c>
      <c r="B17" s="3" t="s">
        <v>46</v>
      </c>
    </row>
    <row r="18" spans="1:2">
      <c r="A18" s="9" t="s">
        <v>47</v>
      </c>
      <c r="B18" s="3" t="s">
        <v>48</v>
      </c>
    </row>
    <row r="19" spans="1:2">
      <c r="A19" s="9" t="s">
        <v>49</v>
      </c>
      <c r="B19" s="3" t="s">
        <v>50</v>
      </c>
    </row>
    <row r="20" spans="1:2">
      <c r="A20" s="9" t="s">
        <v>72</v>
      </c>
      <c r="B20" s="3" t="s">
        <v>73</v>
      </c>
    </row>
  </sheetData>
  <hyperlinks>
    <hyperlink ref="A5" location="'Table 1'!A1" display="Table 1"/>
    <hyperlink ref="A6" location="'Table 2'!A1" display="Table 2"/>
    <hyperlink ref="A7" location="'Table 3'!A1" display="Table 3"/>
    <hyperlink ref="A8" location="'Table 4'!A1" display="Table 4"/>
    <hyperlink ref="A9" location="'Table 5'!A1" display="Table 5"/>
    <hyperlink ref="A10" location="'Table 6'!A1" display="Table 6"/>
    <hyperlink ref="A11" location="'Table 7'!A1" display="Table 7"/>
    <hyperlink ref="A12" location="'Table 8'!A1" display="Table 8"/>
    <hyperlink ref="A13" location="'Table 9'!A1" display="Table 9"/>
    <hyperlink ref="A14" location="'Table 10'!A1" display="Table 10"/>
    <hyperlink ref="A15" location="'Table 11'!A1" display="Table 11"/>
    <hyperlink ref="A16" location="'Table 12'!A1" display="Table 12"/>
    <hyperlink ref="A17" location="'Table 13'!A1" display="Table 13"/>
    <hyperlink ref="A18" location="'Table 14'!A1" display="Table 14"/>
    <hyperlink ref="A19" location="'Table 15'!A1" display="Table 15"/>
    <hyperlink ref="A20" location="'Table 16'!A1" display="Table 16"/>
  </hyperlinks>
  <pageMargins left="0.7" right="0.7" top="0.75" bottom="0.75" header="0.3" footer="0.3"/>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3"/>
  <dimension ref="A1:O23"/>
  <sheetViews>
    <sheetView workbookViewId="0">
      <selection activeCell="B31" sqref="B31"/>
    </sheetView>
  </sheetViews>
  <sheetFormatPr defaultRowHeight="15"/>
  <cols>
    <col min="1" max="1" width="17.140625" style="89" customWidth="1"/>
    <col min="2" max="2" width="87.7109375" style="11" customWidth="1"/>
    <col min="16" max="16384" width="9.140625" style="11"/>
  </cols>
  <sheetData>
    <row r="1" spans="1:2" ht="20.25">
      <c r="A1" s="159" t="s">
        <v>59</v>
      </c>
      <c r="B1" s="160"/>
    </row>
    <row r="2" spans="1:2" ht="15" customHeight="1">
      <c r="A2" s="88" t="s">
        <v>107</v>
      </c>
      <c r="B2" s="72" t="s">
        <v>108</v>
      </c>
    </row>
    <row r="3" spans="1:2" ht="15" customHeight="1">
      <c r="A3" s="88" t="s">
        <v>59</v>
      </c>
      <c r="B3" s="72" t="s">
        <v>322</v>
      </c>
    </row>
    <row r="4" spans="1:2" ht="15" customHeight="1">
      <c r="A4" s="88" t="s">
        <v>323</v>
      </c>
      <c r="B4" s="73" t="s">
        <v>74</v>
      </c>
    </row>
    <row r="5" spans="1:2" ht="15" customHeight="1">
      <c r="A5" s="88" t="s">
        <v>18</v>
      </c>
      <c r="B5" s="72" t="s">
        <v>347</v>
      </c>
    </row>
    <row r="6" spans="1:2" ht="15" customHeight="1">
      <c r="A6" s="88" t="s">
        <v>21</v>
      </c>
      <c r="B6" s="72" t="s">
        <v>414</v>
      </c>
    </row>
    <row r="7" spans="1:2" ht="15" customHeight="1">
      <c r="A7" s="88" t="s">
        <v>23</v>
      </c>
      <c r="B7" s="72" t="s">
        <v>463</v>
      </c>
    </row>
    <row r="8" spans="1:2" ht="15" customHeight="1">
      <c r="A8" s="88" t="s">
        <v>25</v>
      </c>
      <c r="B8" s="72" t="s">
        <v>462</v>
      </c>
    </row>
    <row r="9" spans="1:2" ht="15" customHeight="1">
      <c r="A9" s="88" t="s">
        <v>27</v>
      </c>
      <c r="B9" s="72" t="s">
        <v>348</v>
      </c>
    </row>
    <row r="10" spans="1:2" ht="15" customHeight="1">
      <c r="A10" s="88" t="s">
        <v>29</v>
      </c>
      <c r="B10" s="72" t="s">
        <v>415</v>
      </c>
    </row>
    <row r="11" spans="1:2" ht="15" customHeight="1">
      <c r="A11" s="88" t="s">
        <v>33</v>
      </c>
      <c r="B11" s="72" t="s">
        <v>349</v>
      </c>
    </row>
    <row r="12" spans="1:2" ht="15" customHeight="1">
      <c r="A12" s="88" t="s">
        <v>35</v>
      </c>
      <c r="B12" s="73" t="s">
        <v>416</v>
      </c>
    </row>
    <row r="13" spans="1:2" ht="15" customHeight="1">
      <c r="A13" s="88" t="s">
        <v>37</v>
      </c>
      <c r="B13" s="73" t="s">
        <v>342</v>
      </c>
    </row>
    <row r="14" spans="1:2" ht="15" customHeight="1">
      <c r="A14" s="88" t="s">
        <v>39</v>
      </c>
      <c r="B14" s="73" t="s">
        <v>341</v>
      </c>
    </row>
    <row r="15" spans="1:2" ht="15" customHeight="1">
      <c r="A15" s="88" t="s">
        <v>41</v>
      </c>
      <c r="B15" s="73" t="s">
        <v>340</v>
      </c>
    </row>
    <row r="16" spans="1:2" ht="15" customHeight="1">
      <c r="A16" s="88" t="s">
        <v>43</v>
      </c>
      <c r="B16" s="73" t="s">
        <v>343</v>
      </c>
    </row>
    <row r="17" spans="1:2" ht="15" customHeight="1">
      <c r="A17" s="88" t="s">
        <v>45</v>
      </c>
      <c r="B17" s="73" t="s">
        <v>461</v>
      </c>
    </row>
    <row r="18" spans="1:2" ht="15" customHeight="1">
      <c r="A18" s="88" t="s">
        <v>47</v>
      </c>
      <c r="B18" s="73" t="s">
        <v>460</v>
      </c>
    </row>
    <row r="19" spans="1:2" ht="15" customHeight="1">
      <c r="A19" s="88" t="s">
        <v>397</v>
      </c>
      <c r="B19" s="73" t="s">
        <v>469</v>
      </c>
    </row>
    <row r="20" spans="1:2" ht="15" customHeight="1">
      <c r="A20" s="88" t="s">
        <v>118</v>
      </c>
      <c r="B20" s="73" t="s">
        <v>355</v>
      </c>
    </row>
    <row r="21" spans="1:2" ht="15" customHeight="1">
      <c r="A21" s="88" t="s">
        <v>117</v>
      </c>
      <c r="B21" s="73" t="s">
        <v>356</v>
      </c>
    </row>
    <row r="22" spans="1:2" ht="15" customHeight="1">
      <c r="A22" s="88" t="s">
        <v>128</v>
      </c>
      <c r="B22" s="73" t="s">
        <v>357</v>
      </c>
    </row>
    <row r="23" spans="1:2" ht="15" customHeight="1">
      <c r="A23" s="88" t="s">
        <v>457</v>
      </c>
      <c r="B23" s="73" t="s">
        <v>458</v>
      </c>
    </row>
  </sheetData>
  <mergeCells count="1">
    <mergeCell ref="A1:B1"/>
  </mergeCells>
  <hyperlinks>
    <hyperlink ref="A3" location="Contents!A1" display="Contents"/>
    <hyperlink ref="A5" location="'Table 1'!A1" display="Table 1"/>
    <hyperlink ref="A6" location="'Table 2'!A1" display="Table 2"/>
    <hyperlink ref="A7" location="'Table 3'!A1" display="Table 3"/>
    <hyperlink ref="A2" location="Cover!A1" display="Cover"/>
    <hyperlink ref="A9" location="'Table 5'!A1" display="Table 5"/>
    <hyperlink ref="A10" location="'Table 6'!A1" display="Table 6"/>
    <hyperlink ref="A11" location="'Table 7'!A1" display="Table 7"/>
    <hyperlink ref="A8" location="'Table 4'!A1" display="Table 4"/>
    <hyperlink ref="A12" location="'Table 8'!A1" display="Table 8"/>
    <hyperlink ref="A13" location="'Table 9'!A1" display="Table 9"/>
    <hyperlink ref="A14" location="'Table 10'!A1" display="Table 10"/>
    <hyperlink ref="A20" location="'Appendix A'!A1" display="Appendix A"/>
    <hyperlink ref="A21" location="'Appendix B'!A1" display="Appendix B"/>
    <hyperlink ref="A22" location="'Appendix C'!A1" display="Appendix C"/>
    <hyperlink ref="A4" location="'Data dictionary'!A1" display="Data dictionary"/>
    <hyperlink ref="A15" location="'Table 11'!A1" display="Table 11"/>
    <hyperlink ref="A16" location="'Table 10'!A1" display="Table 10"/>
    <hyperlink ref="A18" location="'Table 11'!A1" display="Table 11"/>
    <hyperlink ref="A17" location="'Table 11'!A1" display="Table 11"/>
    <hyperlink ref="A23" location="'Appendix D'!A1" display="Appendix D"/>
  </hyperlinks>
  <pageMargins left="0.39370078740157483" right="0.39370078740157483" top="0.39370078740157483" bottom="0.39370078740157483" header="0.19685039370078741" footer="0.19685039370078741"/>
  <pageSetup paperSize="9" fitToHeight="0" orientation="portrait" r:id="rId1"/>
  <headerFooter>
    <oddHeader>&amp;L&amp;"Arial,Regular"&amp;10&amp;K2196F3NSW Energy Rebates 2017-18&amp;R&amp;"Arial,Regular"&amp;10&amp;K2196F3Department of Planning and Environment</oddHead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4"/>
  <dimension ref="A1:B21"/>
  <sheetViews>
    <sheetView workbookViewId="0">
      <selection activeCell="G8" sqref="G8"/>
    </sheetView>
  </sheetViews>
  <sheetFormatPr defaultRowHeight="15"/>
  <cols>
    <col min="1" max="1" width="19.42578125" style="51" customWidth="1"/>
    <col min="2" max="2" width="74" style="13" customWidth="1"/>
    <col min="4" max="5" width="8.85546875" customWidth="1"/>
  </cols>
  <sheetData>
    <row r="1" spans="1:2" ht="20.25">
      <c r="A1" s="74" t="s">
        <v>60</v>
      </c>
      <c r="B1" s="74" t="s">
        <v>61</v>
      </c>
    </row>
    <row r="2" spans="1:2" ht="36">
      <c r="A2" s="75" t="s">
        <v>81</v>
      </c>
      <c r="B2" s="92" t="s">
        <v>103</v>
      </c>
    </row>
    <row r="3" spans="1:2" ht="24">
      <c r="A3" s="75" t="s">
        <v>366</v>
      </c>
      <c r="B3" s="93" t="s">
        <v>506</v>
      </c>
    </row>
    <row r="4" spans="1:2" ht="36">
      <c r="A4" s="75" t="s">
        <v>67</v>
      </c>
      <c r="B4" s="93" t="s">
        <v>104</v>
      </c>
    </row>
    <row r="5" spans="1:2" ht="72">
      <c r="A5" s="75" t="s">
        <v>80</v>
      </c>
      <c r="B5" s="92" t="s">
        <v>106</v>
      </c>
    </row>
    <row r="6" spans="1:2" ht="36">
      <c r="A6" s="75" t="s">
        <v>5</v>
      </c>
      <c r="B6" s="93" t="s">
        <v>66</v>
      </c>
    </row>
    <row r="7" spans="1:2" ht="36">
      <c r="A7" s="75" t="s">
        <v>332</v>
      </c>
      <c r="B7" s="93" t="s">
        <v>63</v>
      </c>
    </row>
    <row r="8" spans="1:2" ht="60">
      <c r="A8" s="75" t="s">
        <v>79</v>
      </c>
      <c r="B8" s="92" t="s">
        <v>360</v>
      </c>
    </row>
    <row r="9" spans="1:2" ht="24">
      <c r="A9" s="75" t="s">
        <v>378</v>
      </c>
      <c r="B9" s="93" t="s">
        <v>468</v>
      </c>
    </row>
    <row r="10" spans="1:2" ht="36">
      <c r="A10" s="75" t="s">
        <v>333</v>
      </c>
      <c r="B10" s="93" t="s">
        <v>64</v>
      </c>
    </row>
    <row r="11" spans="1:2" ht="36">
      <c r="A11" s="75" t="s">
        <v>330</v>
      </c>
      <c r="B11" s="93" t="s">
        <v>350</v>
      </c>
    </row>
    <row r="12" spans="1:2" ht="48">
      <c r="A12" s="75" t="s">
        <v>69</v>
      </c>
      <c r="B12" s="93" t="s">
        <v>70</v>
      </c>
    </row>
    <row r="13" spans="1:2" ht="24">
      <c r="A13" s="75" t="s">
        <v>334</v>
      </c>
      <c r="B13" s="93" t="s">
        <v>65</v>
      </c>
    </row>
    <row r="14" spans="1:2" ht="36">
      <c r="A14" s="75" t="s">
        <v>459</v>
      </c>
      <c r="B14" s="93" t="s">
        <v>105</v>
      </c>
    </row>
    <row r="15" spans="1:2" ht="36">
      <c r="A15" s="75" t="s">
        <v>331</v>
      </c>
      <c r="B15" s="93" t="s">
        <v>62</v>
      </c>
    </row>
    <row r="16" spans="1:2" ht="36">
      <c r="A16" s="75" t="s">
        <v>78</v>
      </c>
      <c r="B16" s="92" t="s">
        <v>85</v>
      </c>
    </row>
    <row r="17" spans="1:2" ht="36">
      <c r="A17" s="75" t="s">
        <v>379</v>
      </c>
      <c r="B17" s="93" t="s">
        <v>380</v>
      </c>
    </row>
    <row r="18" spans="1:2" ht="24">
      <c r="A18" s="75" t="s">
        <v>32</v>
      </c>
      <c r="B18" s="93" t="s">
        <v>346</v>
      </c>
    </row>
    <row r="19" spans="1:2" ht="60">
      <c r="A19" s="75" t="s">
        <v>351</v>
      </c>
      <c r="B19" s="93" t="s">
        <v>362</v>
      </c>
    </row>
    <row r="20" spans="1:2" ht="36">
      <c r="A20" s="75" t="s">
        <v>68</v>
      </c>
      <c r="B20" s="93" t="s">
        <v>328</v>
      </c>
    </row>
    <row r="21" spans="1:2" ht="36">
      <c r="A21" s="75" t="s">
        <v>86</v>
      </c>
      <c r="B21" s="92" t="s">
        <v>467</v>
      </c>
    </row>
  </sheetData>
  <pageMargins left="0.39370078740157483" right="0.39370078740157483" top="0.39370078740157483" bottom="0.39370078740157483" header="0.19685039370078741" footer="0.19685039370078741"/>
  <pageSetup paperSize="9" fitToHeight="0" orientation="portrait" r:id="rId1"/>
  <headerFooter>
    <oddHeader>&amp;L&amp;"Arial,Regular"&amp;10&amp;K2196F3NSW Energy Rebates 2017-18&amp;R&amp;"Arial,Regular"&amp;10&amp;K2196F3Department of Planning and Environment</oddHeader>
  </headerFooter>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5">
    <tabColor rgb="FF002060"/>
  </sheetPr>
  <dimension ref="A1:K20"/>
  <sheetViews>
    <sheetView workbookViewId="0">
      <selection activeCell="F34" sqref="F34"/>
    </sheetView>
  </sheetViews>
  <sheetFormatPr defaultRowHeight="15"/>
  <cols>
    <col min="1" max="1" width="23.42578125" customWidth="1"/>
    <col min="2" max="2" width="23.85546875" customWidth="1"/>
    <col min="3" max="4" width="18.7109375" customWidth="1"/>
    <col min="5" max="5" width="24" customWidth="1"/>
    <col min="6" max="6" width="18.7109375" customWidth="1"/>
    <col min="7" max="7" width="23.140625" customWidth="1"/>
    <col min="8" max="8" width="14.85546875" bestFit="1" customWidth="1"/>
    <col min="9" max="9" width="19.28515625" customWidth="1"/>
    <col min="11" max="11" width="9.7109375" bestFit="1" customWidth="1"/>
  </cols>
  <sheetData>
    <row r="1" spans="1:11" ht="24" customHeight="1">
      <c r="A1" s="64" t="s">
        <v>445</v>
      </c>
    </row>
    <row r="2" spans="1:11" ht="13.9" customHeight="1"/>
    <row r="3" spans="1:11" ht="13.9" customHeight="1"/>
    <row r="4" spans="1:11" ht="42.75" customHeight="1">
      <c r="A4" s="90" t="s">
        <v>0</v>
      </c>
      <c r="B4" s="94" t="s">
        <v>435</v>
      </c>
      <c r="C4" s="94" t="s">
        <v>436</v>
      </c>
      <c r="D4" s="94" t="s">
        <v>438</v>
      </c>
      <c r="E4" s="94" t="s">
        <v>91</v>
      </c>
      <c r="F4" s="94" t="s">
        <v>443</v>
      </c>
      <c r="G4" s="95" t="s">
        <v>444</v>
      </c>
    </row>
    <row r="5" spans="1:11" ht="24">
      <c r="A5" s="65" t="s">
        <v>1</v>
      </c>
      <c r="B5" s="96">
        <v>864838</v>
      </c>
      <c r="C5" s="97">
        <v>119745888.5</v>
      </c>
      <c r="D5" s="98">
        <v>138.46048450692498</v>
      </c>
      <c r="E5" s="98">
        <v>143.67123287671234</v>
      </c>
      <c r="F5" s="96">
        <v>833471.57327421813</v>
      </c>
      <c r="G5" s="99">
        <v>3.7633469132680418E-2</v>
      </c>
    </row>
    <row r="6" spans="1:11">
      <c r="A6" s="66" t="s">
        <v>434</v>
      </c>
      <c r="B6" s="100">
        <v>264861</v>
      </c>
      <c r="C6" s="101">
        <v>14547960</v>
      </c>
      <c r="D6" s="102">
        <v>54.92677291107411</v>
      </c>
      <c r="E6" s="102">
        <v>55.452054794520542</v>
      </c>
      <c r="F6" s="100">
        <v>262352.04545454547</v>
      </c>
      <c r="G6" s="103">
        <v>9.5633123084958964E-3</v>
      </c>
      <c r="H6" s="24"/>
      <c r="K6" s="44"/>
    </row>
    <row r="7" spans="1:11">
      <c r="A7" s="65" t="s">
        <v>2</v>
      </c>
      <c r="B7" s="96">
        <v>15781</v>
      </c>
      <c r="C7" s="97">
        <v>1809412</v>
      </c>
      <c r="D7" s="98">
        <v>114.6576262594259</v>
      </c>
      <c r="E7" s="98">
        <v>114.6576262594259</v>
      </c>
      <c r="F7" s="96">
        <v>15734.017391304347</v>
      </c>
      <c r="G7" s="99" t="s">
        <v>71</v>
      </c>
      <c r="H7" s="24"/>
      <c r="K7" s="45"/>
    </row>
    <row r="8" spans="1:11">
      <c r="A8" s="66" t="s">
        <v>3</v>
      </c>
      <c r="B8" s="100">
        <v>42184</v>
      </c>
      <c r="C8" s="101">
        <v>5561611.5099999998</v>
      </c>
      <c r="D8" s="102">
        <v>131.84172932865542</v>
      </c>
      <c r="E8" s="102">
        <v>133.08493150684933</v>
      </c>
      <c r="F8" s="100">
        <v>41789.941558588594</v>
      </c>
      <c r="G8" s="103">
        <v>9.429504486359333E-3</v>
      </c>
      <c r="H8" s="25"/>
    </row>
    <row r="9" spans="1:11">
      <c r="A9" s="65" t="s">
        <v>4</v>
      </c>
      <c r="B9" s="96">
        <v>5809</v>
      </c>
      <c r="C9" s="97">
        <v>815001.3</v>
      </c>
      <c r="D9" s="98">
        <v>140.29975899466345</v>
      </c>
      <c r="E9" s="98">
        <v>143.67123287671234</v>
      </c>
      <c r="F9" s="96">
        <v>5672.6825800915331</v>
      </c>
      <c r="G9" s="99">
        <v>2.4030503731493357E-2</v>
      </c>
      <c r="H9" s="25"/>
    </row>
    <row r="10" spans="1:11" ht="24">
      <c r="A10" s="66" t="s">
        <v>5</v>
      </c>
      <c r="B10" s="100">
        <v>34357</v>
      </c>
      <c r="C10" s="101">
        <v>12563800</v>
      </c>
      <c r="D10" s="104">
        <v>365.68384899729313</v>
      </c>
      <c r="E10" s="104">
        <v>365.68384899729313</v>
      </c>
      <c r="F10" s="100">
        <v>34357</v>
      </c>
      <c r="G10" s="105" t="s">
        <v>71</v>
      </c>
      <c r="H10" s="24"/>
    </row>
    <row r="11" spans="1:11">
      <c r="A11" s="65" t="s">
        <v>6</v>
      </c>
      <c r="B11" s="96">
        <v>915697</v>
      </c>
      <c r="C11" s="97">
        <v>155043673.00999999</v>
      </c>
      <c r="D11" s="98">
        <v>169.31765967345092</v>
      </c>
      <c r="E11" s="98">
        <v>171.53049839359917</v>
      </c>
      <c r="F11" s="96">
        <v>903884</v>
      </c>
      <c r="G11" s="99">
        <v>1.3069154891556882E-2</v>
      </c>
      <c r="H11" s="46"/>
    </row>
    <row r="12" spans="1:11">
      <c r="A12" s="1"/>
      <c r="B12" s="22"/>
      <c r="F12" s="27"/>
      <c r="H12" s="28"/>
    </row>
    <row r="13" spans="1:11">
      <c r="A13" s="19" t="s">
        <v>77</v>
      </c>
      <c r="F13" s="24"/>
    </row>
    <row r="14" spans="1:11">
      <c r="A14" s="20" t="s">
        <v>432</v>
      </c>
    </row>
    <row r="15" spans="1:11">
      <c r="A15" s="20" t="s">
        <v>437</v>
      </c>
    </row>
    <row r="16" spans="1:11">
      <c r="A16" s="20" t="s">
        <v>439</v>
      </c>
    </row>
    <row r="17" spans="1:1">
      <c r="A17" s="20" t="s">
        <v>440</v>
      </c>
    </row>
    <row r="18" spans="1:1">
      <c r="A18" s="20" t="s">
        <v>441</v>
      </c>
    </row>
    <row r="19" spans="1:1">
      <c r="A19" s="20" t="s">
        <v>442</v>
      </c>
    </row>
    <row r="20" spans="1:1">
      <c r="A20" s="52" t="s">
        <v>433</v>
      </c>
    </row>
  </sheetData>
  <pageMargins left="0.39370078740157483" right="0.39370078740157483" top="0.39370078740157483" bottom="0.39370078740157483" header="0.19685039370078741" footer="0.19685039370078741"/>
  <pageSetup paperSize="9" orientation="landscape" r:id="rId1"/>
  <headerFooter>
    <oddHeader>&amp;L&amp;"Arial,Regular"&amp;10&amp;K2196F3NSW Energy Rebates 2017-18&amp;R&amp;"Arial,Regular"&amp;10&amp;K2196F3Department of Planning and Environment</oddHead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6">
    <tabColor rgb="FF002060"/>
  </sheetPr>
  <dimension ref="A1:I15"/>
  <sheetViews>
    <sheetView workbookViewId="0"/>
  </sheetViews>
  <sheetFormatPr defaultRowHeight="15"/>
  <cols>
    <col min="1" max="1" width="26.7109375" customWidth="1"/>
    <col min="2" max="2" width="18" customWidth="1"/>
    <col min="3" max="3" width="15.42578125" customWidth="1"/>
    <col min="4" max="4" width="19.7109375" customWidth="1"/>
    <col min="5" max="5" width="14.42578125" customWidth="1"/>
    <col min="6" max="6" width="15.42578125" customWidth="1"/>
    <col min="7" max="7" width="17.5703125" customWidth="1"/>
    <col min="8" max="8" width="15.42578125" customWidth="1"/>
    <col min="9" max="9" width="20.85546875" customWidth="1"/>
  </cols>
  <sheetData>
    <row r="1" spans="1:9" ht="24" customHeight="1">
      <c r="A1" s="64" t="s">
        <v>403</v>
      </c>
      <c r="B1" s="64"/>
    </row>
    <row r="2" spans="1:9" ht="13.9" customHeight="1"/>
    <row r="3" spans="1:9" ht="13.9" customHeight="1"/>
    <row r="4" spans="1:9" ht="25.15" customHeight="1">
      <c r="A4" s="161" t="s">
        <v>0</v>
      </c>
      <c r="B4" s="165" t="s">
        <v>431</v>
      </c>
      <c r="C4" s="165" t="s">
        <v>455</v>
      </c>
      <c r="D4" s="165" t="s">
        <v>475</v>
      </c>
      <c r="E4" s="165" t="s">
        <v>476</v>
      </c>
      <c r="F4" s="165" t="s">
        <v>426</v>
      </c>
      <c r="G4" s="163" t="s">
        <v>387</v>
      </c>
      <c r="H4" s="164"/>
      <c r="I4" s="164"/>
    </row>
    <row r="5" spans="1:9" ht="37.5">
      <c r="A5" s="162"/>
      <c r="B5" s="166"/>
      <c r="C5" s="166"/>
      <c r="D5" s="166"/>
      <c r="E5" s="166"/>
      <c r="F5" s="166"/>
      <c r="G5" s="63" t="s">
        <v>427</v>
      </c>
      <c r="H5" s="63" t="s">
        <v>372</v>
      </c>
      <c r="I5" s="63" t="s">
        <v>428</v>
      </c>
    </row>
    <row r="6" spans="1:9">
      <c r="A6" s="65" t="s">
        <v>1</v>
      </c>
      <c r="B6" s="96">
        <v>1127466</v>
      </c>
      <c r="C6" s="96">
        <v>864838</v>
      </c>
      <c r="D6" s="99">
        <v>0.76706348572817273</v>
      </c>
      <c r="E6" s="96">
        <v>833471.57327421813</v>
      </c>
      <c r="F6" s="99">
        <v>0.73924319959468232</v>
      </c>
      <c r="G6" s="106">
        <v>1.5238006212001136E-2</v>
      </c>
      <c r="H6" s="106">
        <v>-1.0710099046041317E-2</v>
      </c>
      <c r="I6" s="106">
        <v>2.6229020667269513E-2</v>
      </c>
    </row>
    <row r="7" spans="1:9">
      <c r="A7" s="66" t="s">
        <v>28</v>
      </c>
      <c r="B7" s="100">
        <v>456918.12066651159</v>
      </c>
      <c r="C7" s="100">
        <v>264861</v>
      </c>
      <c r="D7" s="103">
        <v>0.57966840889051252</v>
      </c>
      <c r="E7" s="100">
        <v>262352.04545454547</v>
      </c>
      <c r="F7" s="103">
        <v>0.57417737136765246</v>
      </c>
      <c r="G7" s="107">
        <v>6.4583330977017933E-2</v>
      </c>
      <c r="H7" s="107">
        <v>4.0879782279346542E-2</v>
      </c>
      <c r="I7" s="107">
        <v>2.2772609384116016E-2</v>
      </c>
    </row>
    <row r="8" spans="1:9">
      <c r="A8" s="65" t="s">
        <v>418</v>
      </c>
      <c r="B8" s="96">
        <v>424331</v>
      </c>
      <c r="C8" s="96">
        <v>15781</v>
      </c>
      <c r="D8" s="99">
        <v>3.7190306623838466E-2</v>
      </c>
      <c r="E8" s="96">
        <v>15734.017391304347</v>
      </c>
      <c r="F8" s="99">
        <v>3.7079585020430628E-2</v>
      </c>
      <c r="G8" s="106" t="s">
        <v>71</v>
      </c>
      <c r="H8" s="106">
        <v>-3.078068646686782E-2</v>
      </c>
      <c r="I8" s="106" t="s">
        <v>71</v>
      </c>
    </row>
    <row r="9" spans="1:9">
      <c r="A9" s="76" t="s">
        <v>417</v>
      </c>
      <c r="B9" s="100">
        <v>1380273.8107851213</v>
      </c>
      <c r="C9" s="100">
        <v>874240</v>
      </c>
      <c r="D9" s="103">
        <v>0.63338157485051361</v>
      </c>
      <c r="E9" s="100">
        <v>842873.57327421813</v>
      </c>
      <c r="F9" s="103">
        <v>0.61065678902853227</v>
      </c>
      <c r="G9" s="107" t="s">
        <v>71</v>
      </c>
      <c r="H9" s="107">
        <v>3.6002759052455993E-2</v>
      </c>
      <c r="I9" s="108" t="s">
        <v>71</v>
      </c>
    </row>
    <row r="10" spans="1:9">
      <c r="A10" s="2"/>
      <c r="B10" s="2"/>
    </row>
    <row r="11" spans="1:9">
      <c r="A11" s="19" t="s">
        <v>77</v>
      </c>
      <c r="B11" s="19"/>
      <c r="E11" s="27"/>
    </row>
    <row r="12" spans="1:9">
      <c r="A12" s="20" t="s">
        <v>429</v>
      </c>
      <c r="B12" s="20"/>
    </row>
    <row r="13" spans="1:9">
      <c r="A13" s="1" t="s">
        <v>430</v>
      </c>
      <c r="B13" s="1"/>
    </row>
    <row r="14" spans="1:9">
      <c r="A14" s="1" t="s">
        <v>419</v>
      </c>
      <c r="B14" s="1"/>
    </row>
    <row r="15" spans="1:9">
      <c r="A15" s="1" t="s">
        <v>420</v>
      </c>
      <c r="B15" s="1"/>
    </row>
  </sheetData>
  <mergeCells count="7">
    <mergeCell ref="A4:A5"/>
    <mergeCell ref="G4:I4"/>
    <mergeCell ref="C4:C5"/>
    <mergeCell ref="D4:D5"/>
    <mergeCell ref="E4:E5"/>
    <mergeCell ref="F4:F5"/>
    <mergeCell ref="B4:B5"/>
  </mergeCells>
  <pageMargins left="0.39370078740157483" right="0.39370078740157483" top="0.39370078740157483" bottom="0.39370078740157483" header="0.19685039370078741" footer="0.19685039370078741"/>
  <pageSetup paperSize="9" orientation="landscape" r:id="rId1"/>
  <headerFooter>
    <oddHeader>&amp;L&amp;"Arial,Regular"&amp;10&amp;K2196F3NSW Energy Rebates 2017-18&amp;R&amp;"Arial,Regular"&amp;10&amp;K2196F3Department of Planning and Environment</oddHead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M14"/>
  <sheetViews>
    <sheetView workbookViewId="0">
      <selection activeCell="G18" sqref="G18"/>
    </sheetView>
  </sheetViews>
  <sheetFormatPr defaultRowHeight="15"/>
  <cols>
    <col min="1" max="1" width="16.85546875" customWidth="1"/>
    <col min="2" max="13" width="10.5703125" customWidth="1"/>
  </cols>
  <sheetData>
    <row r="1" spans="1:13" ht="24" customHeight="1">
      <c r="A1" s="64" t="s">
        <v>471</v>
      </c>
    </row>
    <row r="2" spans="1:13" ht="13.9" customHeight="1"/>
    <row r="3" spans="1:13" ht="13.9" customHeight="1"/>
    <row r="4" spans="1:13" s="47" customFormat="1" ht="15" customHeight="1">
      <c r="A4" s="167" t="s">
        <v>8</v>
      </c>
      <c r="B4" s="167" t="s">
        <v>344</v>
      </c>
      <c r="C4" s="167" t="s">
        <v>111</v>
      </c>
      <c r="D4" s="167" t="s">
        <v>326</v>
      </c>
      <c r="E4" s="167" t="s">
        <v>89</v>
      </c>
      <c r="F4" s="167" t="s">
        <v>123</v>
      </c>
      <c r="G4" s="167" t="s">
        <v>90</v>
      </c>
      <c r="H4" s="167" t="s">
        <v>388</v>
      </c>
      <c r="I4" s="169"/>
      <c r="J4" s="169"/>
      <c r="K4" s="169"/>
      <c r="L4" s="169"/>
      <c r="M4" s="169"/>
    </row>
    <row r="5" spans="1:13" ht="48">
      <c r="A5" s="168"/>
      <c r="B5" s="168"/>
      <c r="C5" s="168"/>
      <c r="D5" s="168"/>
      <c r="E5" s="168"/>
      <c r="F5" s="168"/>
      <c r="G5" s="168"/>
      <c r="H5" s="90" t="s">
        <v>421</v>
      </c>
      <c r="I5" s="90" t="s">
        <v>389</v>
      </c>
      <c r="J5" s="90" t="s">
        <v>390</v>
      </c>
      <c r="K5" s="90" t="s">
        <v>391</v>
      </c>
      <c r="L5" s="90" t="s">
        <v>395</v>
      </c>
      <c r="M5" s="90" t="s">
        <v>90</v>
      </c>
    </row>
    <row r="6" spans="1:13">
      <c r="A6" s="65" t="s">
        <v>113</v>
      </c>
      <c r="B6" s="96">
        <v>769354</v>
      </c>
      <c r="C6" s="98">
        <v>1751.3445879999999</v>
      </c>
      <c r="D6" s="109">
        <v>5770.966778</v>
      </c>
      <c r="E6" s="110">
        <v>30.16</v>
      </c>
      <c r="F6" s="98">
        <v>317.50939340000002</v>
      </c>
      <c r="G6" s="106">
        <v>0.181294644</v>
      </c>
      <c r="H6" s="106">
        <v>-1.8772486745494362E-2</v>
      </c>
      <c r="I6" s="106">
        <v>3.7902501072031913E-2</v>
      </c>
      <c r="J6" s="106">
        <v>5.5148666054313969E-2</v>
      </c>
      <c r="K6" s="106">
        <v>-2.2366288492706686E-2</v>
      </c>
      <c r="L6" s="106">
        <v>5.5800160314084919E-2</v>
      </c>
      <c r="M6" s="106">
        <v>-5.3064303831557077E-3</v>
      </c>
    </row>
    <row r="7" spans="1:13">
      <c r="A7" s="66" t="s">
        <v>114</v>
      </c>
      <c r="B7" s="100">
        <v>105790</v>
      </c>
      <c r="C7" s="104">
        <v>1810.9956560000001</v>
      </c>
      <c r="D7" s="111">
        <v>5067.0833050000001</v>
      </c>
      <c r="E7" s="112">
        <v>35.770000000000003</v>
      </c>
      <c r="F7" s="104">
        <v>318.68423059999998</v>
      </c>
      <c r="G7" s="108">
        <v>0.17597183599999999</v>
      </c>
      <c r="H7" s="107">
        <v>-0.25824387712889407</v>
      </c>
      <c r="I7" s="107">
        <v>5.7469808592447644E-2</v>
      </c>
      <c r="J7" s="107">
        <v>5.2697923787068224E-2</v>
      </c>
      <c r="K7" s="107">
        <v>5.3400786958967073E-3</v>
      </c>
      <c r="L7" s="107">
        <v>4.6627540828459206E-2</v>
      </c>
      <c r="M7" s="108">
        <v>-2.1926330159959203E-2</v>
      </c>
    </row>
    <row r="8" spans="1:13" ht="48">
      <c r="A8" s="65" t="s">
        <v>464</v>
      </c>
      <c r="B8" s="96">
        <v>14861</v>
      </c>
      <c r="C8" s="98">
        <v>1868.4919850000001</v>
      </c>
      <c r="D8" s="109">
        <v>5917.3028610000001</v>
      </c>
      <c r="E8" s="110">
        <v>31.07</v>
      </c>
      <c r="F8" s="98">
        <v>313.45270820000002</v>
      </c>
      <c r="G8" s="106">
        <v>0.16775705299999999</v>
      </c>
      <c r="H8" s="106">
        <v>-0.7065073565715414</v>
      </c>
      <c r="I8" s="106">
        <v>8.2090304273383805E-2</v>
      </c>
      <c r="J8" s="106">
        <v>7.7244891584760708E-2</v>
      </c>
      <c r="K8" s="106">
        <v>-1.1768447837150158E-2</v>
      </c>
      <c r="L8" s="106">
        <v>1.1148385924829897E-2</v>
      </c>
      <c r="M8" s="106">
        <v>-7.5266599370848369E-2</v>
      </c>
    </row>
    <row r="9" spans="1:13" ht="48">
      <c r="A9" s="66" t="s">
        <v>398</v>
      </c>
      <c r="B9" s="100">
        <v>890005</v>
      </c>
      <c r="C9" s="104">
        <v>1762.237789</v>
      </c>
      <c r="D9" s="111">
        <v>5693.1068919999998</v>
      </c>
      <c r="E9" s="112">
        <v>30.79</v>
      </c>
      <c r="F9" s="104">
        <v>317.54732960000001</v>
      </c>
      <c r="G9" s="108">
        <v>0.18019550600000001</v>
      </c>
      <c r="H9" s="107">
        <v>-8.9340327978889189E-2</v>
      </c>
      <c r="I9" s="107">
        <v>3.982787203273766E-2</v>
      </c>
      <c r="J9" s="107">
        <v>5.8010703952238271E-2</v>
      </c>
      <c r="K9" s="107">
        <v>-2.2539682539682568E-2</v>
      </c>
      <c r="L9" s="107">
        <v>4.9945373978271625E-2</v>
      </c>
      <c r="M9" s="108">
        <v>-1.1027414519275582E-2</v>
      </c>
    </row>
    <row r="11" spans="1:13">
      <c r="A11" s="19" t="s">
        <v>77</v>
      </c>
      <c r="C11" s="21"/>
      <c r="D11" s="21"/>
      <c r="E11" s="21"/>
    </row>
    <row r="12" spans="1:13">
      <c r="A12" s="23" t="s">
        <v>422</v>
      </c>
    </row>
    <row r="13" spans="1:13">
      <c r="A13" s="23" t="s">
        <v>122</v>
      </c>
      <c r="B13" s="23"/>
      <c r="C13" s="23"/>
      <c r="D13" s="23"/>
      <c r="E13" s="23"/>
      <c r="F13" s="23"/>
      <c r="G13" s="23"/>
    </row>
    <row r="14" spans="1:13" ht="17.25" customHeight="1">
      <c r="A14" s="1" t="s">
        <v>423</v>
      </c>
    </row>
  </sheetData>
  <mergeCells count="8">
    <mergeCell ref="A4:A5"/>
    <mergeCell ref="H4:M4"/>
    <mergeCell ref="B4:B5"/>
    <mergeCell ref="C4:C5"/>
    <mergeCell ref="D4:D5"/>
    <mergeCell ref="E4:E5"/>
    <mergeCell ref="F4:F5"/>
    <mergeCell ref="G4:G5"/>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M14"/>
  <sheetViews>
    <sheetView workbookViewId="0">
      <selection activeCell="S20" sqref="S20"/>
    </sheetView>
  </sheetViews>
  <sheetFormatPr defaultRowHeight="15"/>
  <cols>
    <col min="1" max="1" width="16.85546875" customWidth="1"/>
    <col min="2" max="7" width="9.7109375" customWidth="1"/>
    <col min="8" max="8" width="11.7109375" customWidth="1"/>
    <col min="9" max="9" width="15.140625" customWidth="1"/>
    <col min="10" max="10" width="9.85546875" customWidth="1"/>
    <col min="12" max="12" width="11.5703125" bestFit="1" customWidth="1"/>
    <col min="13" max="13" width="15.28515625" customWidth="1"/>
  </cols>
  <sheetData>
    <row r="1" spans="1:13" ht="24" customHeight="1">
      <c r="A1" s="64" t="s">
        <v>472</v>
      </c>
    </row>
    <row r="2" spans="1:13" ht="20.25">
      <c r="A2" s="64"/>
    </row>
    <row r="3" spans="1:13" ht="13.9" customHeight="1"/>
    <row r="4" spans="1:13" ht="15" customHeight="1">
      <c r="A4" s="167" t="s">
        <v>8</v>
      </c>
      <c r="B4" s="167" t="s">
        <v>84</v>
      </c>
      <c r="C4" s="167" t="s">
        <v>112</v>
      </c>
      <c r="D4" s="167" t="s">
        <v>87</v>
      </c>
      <c r="E4" s="167" t="s">
        <v>88</v>
      </c>
      <c r="F4" s="167" t="s">
        <v>124</v>
      </c>
      <c r="G4" s="167" t="s">
        <v>373</v>
      </c>
      <c r="H4" s="170" t="s">
        <v>388</v>
      </c>
      <c r="I4" s="171"/>
      <c r="J4" s="171"/>
      <c r="K4" s="171"/>
      <c r="L4" s="171"/>
      <c r="M4" s="171"/>
    </row>
    <row r="5" spans="1:13" ht="37.5">
      <c r="A5" s="168"/>
      <c r="B5" s="168"/>
      <c r="C5" s="168"/>
      <c r="D5" s="168"/>
      <c r="E5" s="168"/>
      <c r="F5" s="168"/>
      <c r="G5" s="168"/>
      <c r="H5" s="113" t="s">
        <v>424</v>
      </c>
      <c r="I5" s="113" t="s">
        <v>392</v>
      </c>
      <c r="J5" s="113" t="s">
        <v>393</v>
      </c>
      <c r="K5" s="113" t="s">
        <v>394</v>
      </c>
      <c r="L5" s="113" t="s">
        <v>425</v>
      </c>
      <c r="M5" s="114" t="s">
        <v>373</v>
      </c>
    </row>
    <row r="6" spans="1:13">
      <c r="A6" s="65" t="s">
        <v>113</v>
      </c>
      <c r="B6" s="96">
        <v>237861</v>
      </c>
      <c r="C6" s="98">
        <v>915.50109239999995</v>
      </c>
      <c r="D6" s="109">
        <v>24879.982260000001</v>
      </c>
      <c r="E6" s="110">
        <v>3.71</v>
      </c>
      <c r="F6" s="98">
        <v>117.13148889999999</v>
      </c>
      <c r="G6" s="106">
        <v>0.12794248999999999</v>
      </c>
      <c r="H6" s="99">
        <v>-3.4651114655497792E-2</v>
      </c>
      <c r="I6" s="99">
        <v>0.22202481960506931</v>
      </c>
      <c r="J6" s="99">
        <v>0.33584258121973937</v>
      </c>
      <c r="K6" s="99">
        <v>-7.711442786069643E-2</v>
      </c>
      <c r="L6" s="99">
        <v>3.3001999021414659E-2</v>
      </c>
      <c r="M6" s="106">
        <v>-0.15572149253954021</v>
      </c>
    </row>
    <row r="7" spans="1:13">
      <c r="A7" s="76" t="s">
        <v>114</v>
      </c>
      <c r="B7" s="100">
        <v>15066</v>
      </c>
      <c r="C7" s="104">
        <v>1018.697289</v>
      </c>
      <c r="D7" s="111">
        <v>25536.155739999998</v>
      </c>
      <c r="E7" s="112">
        <v>4.05</v>
      </c>
      <c r="F7" s="104">
        <v>116.0136383</v>
      </c>
      <c r="G7" s="108">
        <v>0.11388431</v>
      </c>
      <c r="H7" s="105">
        <v>-0.16494845360824742</v>
      </c>
      <c r="I7" s="105">
        <v>0.21098934753691467</v>
      </c>
      <c r="J7" s="105">
        <v>0.28943598503113221</v>
      </c>
      <c r="K7" s="105">
        <v>-4.7058823529411806E-2</v>
      </c>
      <c r="L7" s="105">
        <v>5.7740410119915967E-3</v>
      </c>
      <c r="M7" s="108">
        <v>-0.17861505626499577</v>
      </c>
    </row>
    <row r="8" spans="1:13" ht="36">
      <c r="A8" s="65" t="s">
        <v>465</v>
      </c>
      <c r="B8" s="96">
        <v>2681</v>
      </c>
      <c r="C8" s="98">
        <v>1003.9147390000001</v>
      </c>
      <c r="D8" s="109">
        <v>27861.824120000001</v>
      </c>
      <c r="E8" s="110">
        <v>3.66</v>
      </c>
      <c r="F8" s="98">
        <v>113.44124720000001</v>
      </c>
      <c r="G8" s="106">
        <v>0.11299888600000001</v>
      </c>
      <c r="H8" s="99">
        <v>-0.60878447395301327</v>
      </c>
      <c r="I8" s="99">
        <v>0.21232396980809673</v>
      </c>
      <c r="J8" s="99">
        <v>0.24498050620266326</v>
      </c>
      <c r="K8" s="99">
        <v>-1.08108108108107E-2</v>
      </c>
      <c r="L8" s="99">
        <v>-1.4726288417912035E-2</v>
      </c>
      <c r="M8" s="106">
        <v>-0.22073363868135654</v>
      </c>
    </row>
    <row r="9" spans="1:13" ht="48">
      <c r="A9" s="76" t="s">
        <v>398</v>
      </c>
      <c r="B9" s="100">
        <v>255608</v>
      </c>
      <c r="C9" s="104">
        <v>923.38011770000003</v>
      </c>
      <c r="D9" s="111">
        <v>24980.252960000002</v>
      </c>
      <c r="E9" s="112">
        <v>3.73</v>
      </c>
      <c r="F9" s="104">
        <v>117.0241054</v>
      </c>
      <c r="G9" s="108">
        <v>0.12673448700000001</v>
      </c>
      <c r="H9" s="105">
        <v>-5.781571953570494E-2</v>
      </c>
      <c r="I9" s="105">
        <v>0.21656304607473528</v>
      </c>
      <c r="J9" s="105">
        <v>0.3226739526618152</v>
      </c>
      <c r="K9" s="105">
        <v>-7.2139303482586972E-2</v>
      </c>
      <c r="L9" s="105">
        <v>2.9696025872104067E-2</v>
      </c>
      <c r="M9" s="108">
        <v>-0.15825765428411942</v>
      </c>
    </row>
    <row r="10" spans="1:13">
      <c r="A10" s="1"/>
    </row>
    <row r="11" spans="1:13">
      <c r="A11" s="19" t="s">
        <v>77</v>
      </c>
      <c r="C11" s="21"/>
      <c r="D11" s="21"/>
      <c r="E11" s="21"/>
    </row>
    <row r="12" spans="1:13">
      <c r="A12" s="23" t="s">
        <v>422</v>
      </c>
    </row>
    <row r="13" spans="1:13">
      <c r="A13" s="23" t="s">
        <v>122</v>
      </c>
      <c r="B13" s="23"/>
      <c r="C13" s="23"/>
      <c r="D13" s="23"/>
      <c r="E13" s="23"/>
      <c r="F13" s="23"/>
      <c r="G13" s="23"/>
    </row>
    <row r="14" spans="1:13" ht="17.25" customHeight="1">
      <c r="A14" s="1" t="s">
        <v>423</v>
      </c>
    </row>
  </sheetData>
  <mergeCells count="8">
    <mergeCell ref="H4:M4"/>
    <mergeCell ref="A4:A5"/>
    <mergeCell ref="B4:B5"/>
    <mergeCell ref="C4:C5"/>
    <mergeCell ref="D4:D5"/>
    <mergeCell ref="E4:E5"/>
    <mergeCell ref="F4:F5"/>
    <mergeCell ref="G4:G5"/>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I18"/>
  <sheetViews>
    <sheetView workbookViewId="0">
      <selection activeCell="I25" sqref="I25"/>
    </sheetView>
  </sheetViews>
  <sheetFormatPr defaultRowHeight="15"/>
  <cols>
    <col min="1" max="1" width="25.5703125" customWidth="1"/>
    <col min="2" max="2" width="17.85546875" customWidth="1"/>
    <col min="3" max="3" width="25.5703125" customWidth="1"/>
    <col min="4" max="4" width="31.42578125" customWidth="1"/>
  </cols>
  <sheetData>
    <row r="1" spans="1:9" ht="24" customHeight="1">
      <c r="A1" s="64" t="s">
        <v>402</v>
      </c>
    </row>
    <row r="2" spans="1:9" ht="13.9" customHeight="1"/>
    <row r="3" spans="1:9" ht="13.9" customHeight="1"/>
    <row r="4" spans="1:9" ht="36">
      <c r="A4" s="90" t="s">
        <v>7</v>
      </c>
      <c r="B4" s="94" t="s">
        <v>477</v>
      </c>
      <c r="C4" s="94" t="s">
        <v>478</v>
      </c>
      <c r="D4" s="94" t="s">
        <v>369</v>
      </c>
    </row>
    <row r="5" spans="1:9">
      <c r="A5" s="79" t="s">
        <v>479</v>
      </c>
      <c r="B5" s="96">
        <v>343699</v>
      </c>
      <c r="C5" s="96">
        <v>1545428</v>
      </c>
      <c r="D5" s="99">
        <v>0.22239729058875599</v>
      </c>
      <c r="E5" s="24"/>
      <c r="I5" s="24"/>
    </row>
    <row r="6" spans="1:9">
      <c r="A6" s="80" t="s">
        <v>12</v>
      </c>
      <c r="B6" s="100">
        <v>278594</v>
      </c>
      <c r="C6" s="100">
        <v>899491</v>
      </c>
      <c r="D6" s="105">
        <v>0.30762509018989631</v>
      </c>
      <c r="E6" s="24"/>
      <c r="F6" s="29"/>
      <c r="I6" s="24"/>
    </row>
    <row r="7" spans="1:9">
      <c r="A7" s="79" t="s">
        <v>13</v>
      </c>
      <c r="B7" s="96">
        <v>275588</v>
      </c>
      <c r="C7" s="96">
        <v>748446</v>
      </c>
      <c r="D7" s="99">
        <v>0.36360939867405262</v>
      </c>
      <c r="E7" s="24"/>
      <c r="F7" s="29"/>
      <c r="G7" s="37"/>
      <c r="I7" s="24"/>
    </row>
    <row r="8" spans="1:9">
      <c r="A8" s="80" t="s">
        <v>480</v>
      </c>
      <c r="B8" s="100">
        <v>897922</v>
      </c>
      <c r="C8" s="100">
        <v>3193365</v>
      </c>
      <c r="D8" s="105">
        <v>0.27870443873468898</v>
      </c>
      <c r="E8" s="24"/>
      <c r="I8" s="24"/>
    </row>
    <row r="9" spans="1:9">
      <c r="A9" s="1"/>
    </row>
    <row r="10" spans="1:9">
      <c r="A10" s="19" t="s">
        <v>77</v>
      </c>
    </row>
    <row r="11" spans="1:9">
      <c r="A11" s="19" t="s">
        <v>481</v>
      </c>
    </row>
    <row r="12" spans="1:9">
      <c r="A12" s="19" t="s">
        <v>482</v>
      </c>
    </row>
    <row r="13" spans="1:9">
      <c r="A13" s="19" t="s">
        <v>483</v>
      </c>
      <c r="B13" s="42"/>
      <c r="C13" s="42"/>
      <c r="D13" s="42"/>
    </row>
    <row r="14" spans="1:9">
      <c r="A14" s="19" t="s">
        <v>484</v>
      </c>
      <c r="B14" s="42"/>
      <c r="C14" s="42"/>
      <c r="D14" s="42"/>
    </row>
    <row r="15" spans="1:9">
      <c r="B15" s="42"/>
      <c r="C15" s="42"/>
      <c r="D15" s="42"/>
    </row>
    <row r="16" spans="1:9">
      <c r="B16" s="42"/>
      <c r="C16" s="42"/>
      <c r="D16" s="42"/>
    </row>
    <row r="17" spans="2:4">
      <c r="B17" s="42"/>
      <c r="C17" s="42"/>
      <c r="D17" s="42"/>
    </row>
    <row r="18" spans="2:4">
      <c r="B18" s="42"/>
      <c r="C18" s="42"/>
      <c r="D18" s="42"/>
    </row>
  </sheetData>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M27"/>
  <sheetViews>
    <sheetView workbookViewId="0">
      <selection activeCell="E25" sqref="E25"/>
    </sheetView>
  </sheetViews>
  <sheetFormatPr defaultRowHeight="15"/>
  <cols>
    <col min="1" max="1" width="10.85546875" customWidth="1"/>
    <col min="2" max="2" width="23.7109375" customWidth="1"/>
    <col min="3" max="3" width="20.140625" customWidth="1"/>
    <col min="4" max="4" width="17.28515625" customWidth="1"/>
    <col min="5" max="8" width="14.7109375" customWidth="1"/>
  </cols>
  <sheetData>
    <row r="1" spans="1:13" ht="24" customHeight="1">
      <c r="A1" s="64" t="s">
        <v>401</v>
      </c>
    </row>
    <row r="2" spans="1:13" ht="13.9" customHeight="1"/>
    <row r="3" spans="1:13" ht="13.9" customHeight="1"/>
    <row r="4" spans="1:13" ht="37.5">
      <c r="A4" s="77" t="s">
        <v>7</v>
      </c>
      <c r="B4" s="90" t="s">
        <v>485</v>
      </c>
      <c r="C4" s="94" t="s">
        <v>368</v>
      </c>
      <c r="D4" s="94" t="s">
        <v>490</v>
      </c>
      <c r="E4" s="94" t="s">
        <v>326</v>
      </c>
      <c r="F4" s="94" t="s">
        <v>89</v>
      </c>
      <c r="G4" s="94" t="s">
        <v>487</v>
      </c>
      <c r="H4" s="95" t="s">
        <v>370</v>
      </c>
    </row>
    <row r="5" spans="1:13">
      <c r="A5" s="172" t="s">
        <v>9</v>
      </c>
      <c r="B5" s="115" t="s">
        <v>10</v>
      </c>
      <c r="C5" s="96">
        <v>44908</v>
      </c>
      <c r="D5" s="98">
        <v>1708.1600428623599</v>
      </c>
      <c r="E5" s="109">
        <v>4806.6570491722796</v>
      </c>
      <c r="F5" s="110">
        <v>35.6</v>
      </c>
      <c r="G5" s="98">
        <v>317.35151365116502</v>
      </c>
      <c r="H5" s="116">
        <v>0.18578558547674501</v>
      </c>
    </row>
    <row r="6" spans="1:13">
      <c r="A6" s="173"/>
      <c r="B6" s="115" t="s">
        <v>11</v>
      </c>
      <c r="C6" s="96">
        <v>302274</v>
      </c>
      <c r="D6" s="98">
        <v>1630.5372368864</v>
      </c>
      <c r="E6" s="109">
        <v>5448.3635398219603</v>
      </c>
      <c r="F6" s="110">
        <v>29.8</v>
      </c>
      <c r="G6" s="98">
        <v>317.38730561545299</v>
      </c>
      <c r="H6" s="116">
        <v>0.194651982448142</v>
      </c>
    </row>
    <row r="7" spans="1:13">
      <c r="A7" s="173"/>
      <c r="B7" s="115" t="s">
        <v>488</v>
      </c>
      <c r="C7" s="96">
        <v>341115</v>
      </c>
      <c r="D7" s="98">
        <v>1640.63458741059</v>
      </c>
      <c r="E7" s="109">
        <v>5364.9758476757297</v>
      </c>
      <c r="F7" s="110">
        <v>30.45</v>
      </c>
      <c r="G7" s="98">
        <v>317.37671340156601</v>
      </c>
      <c r="H7" s="116">
        <v>0.19344753294667599</v>
      </c>
      <c r="M7" s="24"/>
    </row>
    <row r="8" spans="1:13" ht="14.45" customHeight="1">
      <c r="A8" s="174" t="s">
        <v>12</v>
      </c>
      <c r="B8" s="117" t="s">
        <v>10</v>
      </c>
      <c r="C8" s="100">
        <v>35915</v>
      </c>
      <c r="D8" s="104">
        <v>1803.43130039473</v>
      </c>
      <c r="E8" s="111">
        <v>5583.5429369417998</v>
      </c>
      <c r="F8" s="112">
        <v>32.44</v>
      </c>
      <c r="G8" s="104">
        <v>319.168802941499</v>
      </c>
      <c r="H8" s="118">
        <v>0.176978631163627</v>
      </c>
    </row>
    <row r="9" spans="1:13">
      <c r="A9" s="174"/>
      <c r="B9" s="117" t="s">
        <v>11</v>
      </c>
      <c r="C9" s="100">
        <v>244514</v>
      </c>
      <c r="D9" s="104">
        <v>1778.2101079040699</v>
      </c>
      <c r="E9" s="111">
        <v>6252.86893853737</v>
      </c>
      <c r="F9" s="112">
        <v>28.23</v>
      </c>
      <c r="G9" s="104">
        <v>317.38003423822499</v>
      </c>
      <c r="H9" s="118">
        <v>0.17848286477929901</v>
      </c>
    </row>
    <row r="10" spans="1:13">
      <c r="A10" s="174"/>
      <c r="B10" s="117" t="s">
        <v>488</v>
      </c>
      <c r="C10" s="100">
        <v>276706</v>
      </c>
      <c r="D10" s="104">
        <v>1781.46422148082</v>
      </c>
      <c r="E10" s="111">
        <v>6166.5656895428601</v>
      </c>
      <c r="F10" s="112">
        <v>28.7</v>
      </c>
      <c r="G10" s="104">
        <v>317.60049636396201</v>
      </c>
      <c r="H10" s="118">
        <v>0.17828059218610701</v>
      </c>
      <c r="J10" s="29"/>
      <c r="M10" s="24"/>
    </row>
    <row r="11" spans="1:13" ht="15.75" customHeight="1">
      <c r="A11" s="172" t="s">
        <v>13</v>
      </c>
      <c r="B11" s="115" t="s">
        <v>10</v>
      </c>
      <c r="C11" s="96">
        <v>39818</v>
      </c>
      <c r="D11" s="98">
        <v>2043.0260243354201</v>
      </c>
      <c r="E11" s="109">
        <v>5311.0565075361901</v>
      </c>
      <c r="F11" s="110">
        <v>38.96</v>
      </c>
      <c r="G11" s="98">
        <v>318.02440391122502</v>
      </c>
      <c r="H11" s="116">
        <v>0.155663413056461</v>
      </c>
    </row>
    <row r="12" spans="1:13">
      <c r="A12" s="173"/>
      <c r="B12" s="115" t="s">
        <v>11</v>
      </c>
      <c r="C12" s="96">
        <v>237394</v>
      </c>
      <c r="D12" s="98">
        <v>1870.61335826705</v>
      </c>
      <c r="E12" s="109">
        <v>5679.1607908805299</v>
      </c>
      <c r="F12" s="110">
        <v>32.770000000000003</v>
      </c>
      <c r="G12" s="98">
        <v>317.674808747383</v>
      </c>
      <c r="H12" s="116">
        <v>0.16982387479670299</v>
      </c>
      <c r="J12" s="29"/>
      <c r="K12" s="37"/>
    </row>
    <row r="13" spans="1:13">
      <c r="A13" s="173"/>
      <c r="B13" s="115" t="s">
        <v>488</v>
      </c>
      <c r="C13" s="96">
        <v>272142</v>
      </c>
      <c r="D13" s="98">
        <v>1895.62241267626</v>
      </c>
      <c r="E13" s="109">
        <v>5626.02927402555</v>
      </c>
      <c r="F13" s="110">
        <v>33.54</v>
      </c>
      <c r="G13" s="98">
        <v>317.70819802844898</v>
      </c>
      <c r="H13" s="116">
        <v>0.16760099263645301</v>
      </c>
      <c r="J13" s="29"/>
      <c r="K13" s="37"/>
      <c r="M13" s="24"/>
    </row>
    <row r="14" spans="1:13">
      <c r="A14" s="174" t="s">
        <v>6</v>
      </c>
      <c r="B14" s="117" t="s">
        <v>10</v>
      </c>
      <c r="C14" s="100">
        <v>120651</v>
      </c>
      <c r="D14" s="104">
        <v>1847.12511067483</v>
      </c>
      <c r="E14" s="111">
        <v>5204.6212384744003</v>
      </c>
      <c r="F14" s="112">
        <v>35.67</v>
      </c>
      <c r="G14" s="104">
        <v>318.11648512711798</v>
      </c>
      <c r="H14" s="118">
        <v>0.172222489580522</v>
      </c>
    </row>
    <row r="15" spans="1:13">
      <c r="A15" s="174"/>
      <c r="B15" s="117" t="s">
        <v>11</v>
      </c>
      <c r="C15" s="100">
        <v>784215</v>
      </c>
      <c r="D15" s="104">
        <v>1749.0648977559999</v>
      </c>
      <c r="E15" s="111">
        <v>5768.7244833751702</v>
      </c>
      <c r="F15" s="112">
        <v>30.15</v>
      </c>
      <c r="G15" s="104">
        <v>317.47294975920499</v>
      </c>
      <c r="H15" s="118">
        <v>0.18151010300790699</v>
      </c>
    </row>
    <row r="16" spans="1:13">
      <c r="A16" s="174"/>
      <c r="B16" s="117" t="s">
        <v>488</v>
      </c>
      <c r="C16" s="100">
        <v>890005</v>
      </c>
      <c r="D16" s="104">
        <v>1762.2377893279299</v>
      </c>
      <c r="E16" s="111">
        <v>5693.1068923420898</v>
      </c>
      <c r="F16" s="112">
        <v>30.79</v>
      </c>
      <c r="G16" s="104">
        <v>317.54732964669898</v>
      </c>
      <c r="H16" s="118">
        <v>0.18019550571991899</v>
      </c>
      <c r="M16" s="24"/>
    </row>
    <row r="17" spans="1:5">
      <c r="A17" s="1"/>
    </row>
    <row r="18" spans="1:5">
      <c r="A18" s="59" t="s">
        <v>77</v>
      </c>
      <c r="D18" s="29"/>
      <c r="E18" s="37"/>
    </row>
    <row r="19" spans="1:5">
      <c r="A19" s="59" t="s">
        <v>486</v>
      </c>
      <c r="D19" s="29"/>
      <c r="E19" s="37"/>
    </row>
    <row r="20" spans="1:5">
      <c r="A20" s="61" t="s">
        <v>122</v>
      </c>
    </row>
    <row r="21" spans="1:5">
      <c r="A21" s="61" t="s">
        <v>489</v>
      </c>
    </row>
    <row r="22" spans="1:5">
      <c r="A22" s="60" t="s">
        <v>448</v>
      </c>
      <c r="C22" s="42"/>
    </row>
    <row r="23" spans="1:5">
      <c r="C23" s="42"/>
    </row>
    <row r="24" spans="1:5">
      <c r="C24" s="42"/>
    </row>
    <row r="25" spans="1:5">
      <c r="C25" s="42"/>
    </row>
    <row r="26" spans="1:5">
      <c r="C26" s="42"/>
    </row>
    <row r="27" spans="1:5">
      <c r="C27" s="42"/>
    </row>
  </sheetData>
  <mergeCells count="4">
    <mergeCell ref="A5:A7"/>
    <mergeCell ref="A8:A10"/>
    <mergeCell ref="A11:A13"/>
    <mergeCell ref="A14:A16"/>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G15"/>
  <sheetViews>
    <sheetView workbookViewId="0">
      <selection activeCell="G26" sqref="G26"/>
    </sheetView>
  </sheetViews>
  <sheetFormatPr defaultRowHeight="15"/>
  <cols>
    <col min="1" max="1" width="29.42578125" customWidth="1"/>
    <col min="2" max="2" width="28" customWidth="1"/>
    <col min="3" max="3" width="23.140625" customWidth="1"/>
    <col min="4" max="4" width="31.42578125" customWidth="1"/>
  </cols>
  <sheetData>
    <row r="1" spans="1:7" ht="24" customHeight="1">
      <c r="A1" s="64" t="s">
        <v>400</v>
      </c>
    </row>
    <row r="2" spans="1:7" ht="13.9" customHeight="1"/>
    <row r="3" spans="1:7" ht="13.9" customHeight="1"/>
    <row r="4" spans="1:7" ht="36">
      <c r="A4" s="77" t="s">
        <v>14</v>
      </c>
      <c r="B4" s="94" t="s">
        <v>491</v>
      </c>
      <c r="C4" s="94" t="s">
        <v>478</v>
      </c>
      <c r="D4" s="94" t="s">
        <v>369</v>
      </c>
    </row>
    <row r="5" spans="1:7">
      <c r="A5" s="79" t="s">
        <v>492</v>
      </c>
      <c r="B5" s="96">
        <v>238810</v>
      </c>
      <c r="C5" s="96">
        <v>1331521</v>
      </c>
      <c r="D5" s="99">
        <v>0.17935128323173274</v>
      </c>
      <c r="F5" s="29"/>
      <c r="G5" s="29"/>
    </row>
    <row r="6" spans="1:7">
      <c r="A6" s="80" t="s">
        <v>494</v>
      </c>
      <c r="B6" s="100">
        <v>2839</v>
      </c>
      <c r="C6" s="100">
        <v>18320</v>
      </c>
      <c r="D6" s="105">
        <v>0.15496724890829694</v>
      </c>
      <c r="F6" s="29"/>
    </row>
    <row r="7" spans="1:7">
      <c r="A7" s="79" t="s">
        <v>493</v>
      </c>
      <c r="B7" s="96">
        <v>1282</v>
      </c>
      <c r="C7" s="96">
        <v>4536</v>
      </c>
      <c r="D7" s="99">
        <v>0.28262786596119932</v>
      </c>
      <c r="F7" s="29"/>
    </row>
    <row r="8" spans="1:7">
      <c r="A8" s="80" t="s">
        <v>495</v>
      </c>
      <c r="B8" s="100">
        <v>16543</v>
      </c>
      <c r="C8" s="100">
        <v>58370</v>
      </c>
      <c r="D8" s="105">
        <v>0.28341613842727431</v>
      </c>
      <c r="F8" s="29"/>
    </row>
    <row r="9" spans="1:7">
      <c r="A9" s="79" t="s">
        <v>480</v>
      </c>
      <c r="B9" s="96">
        <v>264849</v>
      </c>
      <c r="C9" s="96">
        <v>1412747</v>
      </c>
      <c r="D9" s="99">
        <v>0.18747093428618147</v>
      </c>
    </row>
    <row r="10" spans="1:7">
      <c r="A10" s="1"/>
    </row>
    <row r="11" spans="1:7">
      <c r="A11" s="19" t="s">
        <v>77</v>
      </c>
    </row>
    <row r="12" spans="1:7">
      <c r="A12" s="19" t="s">
        <v>496</v>
      </c>
    </row>
    <row r="13" spans="1:7">
      <c r="A13" s="20" t="s">
        <v>497</v>
      </c>
    </row>
    <row r="14" spans="1:7">
      <c r="A14" s="19" t="s">
        <v>498</v>
      </c>
    </row>
    <row r="15" spans="1:7">
      <c r="A15" s="19" t="s">
        <v>499</v>
      </c>
    </row>
  </sheetData>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K24"/>
  <sheetViews>
    <sheetView workbookViewId="0">
      <selection activeCell="F34" sqref="F34"/>
    </sheetView>
  </sheetViews>
  <sheetFormatPr defaultRowHeight="15"/>
  <cols>
    <col min="1" max="1" width="13.42578125" customWidth="1"/>
    <col min="2" max="2" width="25.28515625" customWidth="1"/>
    <col min="3" max="3" width="24" customWidth="1"/>
    <col min="4" max="4" width="18.140625" customWidth="1"/>
    <col min="5" max="5" width="11.42578125" customWidth="1"/>
    <col min="6" max="6" width="16.85546875" customWidth="1"/>
    <col min="7" max="7" width="18.5703125" customWidth="1"/>
    <col min="8" max="8" width="13.85546875" customWidth="1"/>
  </cols>
  <sheetData>
    <row r="1" spans="1:11" ht="24" customHeight="1">
      <c r="A1" s="64" t="s">
        <v>399</v>
      </c>
    </row>
    <row r="2" spans="1:11" ht="13.9" customHeight="1"/>
    <row r="3" spans="1:11" ht="13.9" customHeight="1"/>
    <row r="4" spans="1:11" ht="36">
      <c r="A4" s="77" t="s">
        <v>14</v>
      </c>
      <c r="B4" s="90" t="s">
        <v>8</v>
      </c>
      <c r="C4" s="94" t="s">
        <v>368</v>
      </c>
      <c r="D4" s="94" t="s">
        <v>112</v>
      </c>
      <c r="E4" s="94" t="s">
        <v>87</v>
      </c>
      <c r="F4" s="94" t="s">
        <v>327</v>
      </c>
      <c r="G4" s="94" t="s">
        <v>446</v>
      </c>
      <c r="H4" s="95" t="s">
        <v>370</v>
      </c>
    </row>
    <row r="5" spans="1:11" s="48" customFormat="1">
      <c r="A5" s="172" t="s">
        <v>15</v>
      </c>
      <c r="B5" s="115" t="s">
        <v>10</v>
      </c>
      <c r="C5" s="96">
        <v>14268</v>
      </c>
      <c r="D5" s="98">
        <v>975.119774258706</v>
      </c>
      <c r="E5" s="109">
        <v>23571.3365297159</v>
      </c>
      <c r="F5" s="110">
        <v>4.21</v>
      </c>
      <c r="G5" s="98">
        <v>115.09895253317799</v>
      </c>
      <c r="H5" s="116">
        <v>0.118035707583386</v>
      </c>
    </row>
    <row r="6" spans="1:11">
      <c r="A6" s="173"/>
      <c r="B6" s="115" t="s">
        <v>329</v>
      </c>
      <c r="C6" s="96">
        <v>224180</v>
      </c>
      <c r="D6" s="98">
        <v>895.37150607011495</v>
      </c>
      <c r="E6" s="109">
        <v>23611.693575383899</v>
      </c>
      <c r="F6" s="110">
        <v>3.81</v>
      </c>
      <c r="G6" s="98">
        <v>117.035464724623</v>
      </c>
      <c r="H6" s="116">
        <v>0.13071162520941099</v>
      </c>
      <c r="I6" s="24"/>
    </row>
    <row r="7" spans="1:11">
      <c r="A7" s="173"/>
      <c r="B7" s="115" t="s">
        <v>449</v>
      </c>
      <c r="C7" s="96">
        <v>236132</v>
      </c>
      <c r="D7" s="98">
        <v>900.15715353525297</v>
      </c>
      <c r="E7" s="109">
        <v>23609.2824276623</v>
      </c>
      <c r="F7" s="110">
        <v>3.83</v>
      </c>
      <c r="G7" s="98">
        <v>116.932524319997</v>
      </c>
      <c r="H7" s="116">
        <v>0.12990234411931301</v>
      </c>
      <c r="J7" s="29"/>
      <c r="K7" s="29"/>
    </row>
    <row r="8" spans="1:11">
      <c r="A8" s="174" t="s">
        <v>125</v>
      </c>
      <c r="B8" s="117" t="s">
        <v>10</v>
      </c>
      <c r="C8" s="119">
        <v>924</v>
      </c>
      <c r="D8" s="104">
        <v>1272.72997398288</v>
      </c>
      <c r="E8" s="111">
        <v>31405.6252161187</v>
      </c>
      <c r="F8" s="112">
        <v>4.08</v>
      </c>
      <c r="G8" s="104">
        <v>117.133085926091</v>
      </c>
      <c r="H8" s="118">
        <v>9.2032943609817702E-2</v>
      </c>
      <c r="J8" s="29"/>
    </row>
    <row r="9" spans="1:11">
      <c r="A9" s="174"/>
      <c r="B9" s="117" t="s">
        <v>11</v>
      </c>
      <c r="C9" s="119">
        <v>1103</v>
      </c>
      <c r="D9" s="104">
        <v>1384.7989504756599</v>
      </c>
      <c r="E9" s="111">
        <v>38293.694126510702</v>
      </c>
      <c r="F9" s="112">
        <v>3.67</v>
      </c>
      <c r="G9" s="104">
        <v>116.71415783174599</v>
      </c>
      <c r="H9" s="118">
        <v>8.4282384667937901E-2</v>
      </c>
      <c r="I9" s="24"/>
    </row>
    <row r="10" spans="1:11">
      <c r="A10" s="174"/>
      <c r="B10" s="117" t="s">
        <v>449</v>
      </c>
      <c r="C10" s="119">
        <v>2027</v>
      </c>
      <c r="D10" s="104">
        <v>1333.71274708181</v>
      </c>
      <c r="E10" s="111">
        <v>35161.507567257802</v>
      </c>
      <c r="F10" s="112">
        <v>3.83</v>
      </c>
      <c r="G10" s="104">
        <v>116.905452881005</v>
      </c>
      <c r="H10" s="118">
        <v>8.7654146769457597E-2</v>
      </c>
      <c r="J10" s="29"/>
    </row>
    <row r="11" spans="1:11">
      <c r="A11" s="172" t="s">
        <v>16</v>
      </c>
      <c r="B11" s="115" t="s">
        <v>10</v>
      </c>
      <c r="C11" s="120">
        <v>171</v>
      </c>
      <c r="D11" s="98">
        <v>875.70000206931797</v>
      </c>
      <c r="E11" s="109">
        <v>14384.0057265836</v>
      </c>
      <c r="F11" s="110">
        <v>6.38</v>
      </c>
      <c r="G11" s="98">
        <v>119.328563437776</v>
      </c>
      <c r="H11" s="116">
        <v>0.13626648755943499</v>
      </c>
      <c r="J11" s="29"/>
    </row>
    <row r="12" spans="1:11" ht="15.75" customHeight="1">
      <c r="A12" s="173"/>
      <c r="B12" s="115" t="s">
        <v>11</v>
      </c>
      <c r="C12" s="120">
        <v>795</v>
      </c>
      <c r="D12" s="98">
        <v>849.04368764409196</v>
      </c>
      <c r="E12" s="109">
        <v>15400.3426385321</v>
      </c>
      <c r="F12" s="110">
        <v>5.56</v>
      </c>
      <c r="G12" s="98">
        <v>118.6785023109</v>
      </c>
      <c r="H12" s="116">
        <v>0.13977902908648501</v>
      </c>
      <c r="I12" s="24"/>
    </row>
    <row r="13" spans="1:11">
      <c r="A13" s="173"/>
      <c r="B13" s="115" t="s">
        <v>449</v>
      </c>
      <c r="C13" s="120">
        <v>941</v>
      </c>
      <c r="D13" s="98">
        <v>853.80672815267496</v>
      </c>
      <c r="E13" s="109">
        <v>15220.926984293999</v>
      </c>
      <c r="F13" s="110">
        <v>5.68</v>
      </c>
      <c r="G13" s="98">
        <v>118.790649328532</v>
      </c>
      <c r="H13" s="116">
        <v>0.13913060814776201</v>
      </c>
      <c r="J13" s="29"/>
    </row>
    <row r="14" spans="1:11">
      <c r="A14" s="174" t="s">
        <v>17</v>
      </c>
      <c r="B14" s="117" t="s">
        <v>10</v>
      </c>
      <c r="C14" s="100">
        <v>2383</v>
      </c>
      <c r="D14" s="104">
        <v>1284.0654098656601</v>
      </c>
      <c r="E14" s="111">
        <v>41361.36673912</v>
      </c>
      <c r="F14" s="112">
        <v>3.2</v>
      </c>
      <c r="G14" s="104">
        <v>118.40936283704499</v>
      </c>
      <c r="H14" s="118">
        <v>9.2214432323532006E-2</v>
      </c>
      <c r="J14" s="29"/>
    </row>
    <row r="15" spans="1:11" ht="14.45" customHeight="1">
      <c r="A15" s="174"/>
      <c r="B15" s="117" t="s">
        <v>11</v>
      </c>
      <c r="C15" s="100">
        <v>14415</v>
      </c>
      <c r="D15" s="104">
        <v>1195.6055279940599</v>
      </c>
      <c r="E15" s="111">
        <v>44151.617639223601</v>
      </c>
      <c r="F15" s="112">
        <v>2.73</v>
      </c>
      <c r="G15" s="104">
        <v>118.449596262668</v>
      </c>
      <c r="H15" s="118">
        <v>9.9070800100261799E-2</v>
      </c>
      <c r="I15" s="24"/>
    </row>
    <row r="16" spans="1:11">
      <c r="A16" s="174"/>
      <c r="B16" s="117" t="s">
        <v>449</v>
      </c>
      <c r="C16" s="100">
        <v>16459</v>
      </c>
      <c r="D16" s="104">
        <v>1208.23356959833</v>
      </c>
      <c r="E16" s="111">
        <v>43755.388692788802</v>
      </c>
      <c r="F16" s="112">
        <v>2.78</v>
      </c>
      <c r="G16" s="104">
        <v>118.44300461218501</v>
      </c>
      <c r="H16" s="118">
        <v>9.8029890571208894E-2</v>
      </c>
      <c r="J16" s="29"/>
    </row>
    <row r="17" spans="1:10">
      <c r="A17" s="172" t="s">
        <v>6</v>
      </c>
      <c r="B17" s="115" t="s">
        <v>10</v>
      </c>
      <c r="C17" s="96">
        <v>17747</v>
      </c>
      <c r="D17" s="98">
        <v>1031.1274597901099</v>
      </c>
      <c r="E17" s="109">
        <v>26285.064724467698</v>
      </c>
      <c r="F17" s="110">
        <v>4.0199999999999996</v>
      </c>
      <c r="G17" s="98">
        <v>115.65279777497599</v>
      </c>
      <c r="H17" s="116">
        <v>0.112161495338818</v>
      </c>
      <c r="J17" s="29"/>
    </row>
    <row r="18" spans="1:10">
      <c r="A18" s="173"/>
      <c r="B18" s="115" t="s">
        <v>11</v>
      </c>
      <c r="C18" s="96">
        <v>240542</v>
      </c>
      <c r="D18" s="98">
        <v>915.40402681863895</v>
      </c>
      <c r="E18" s="109">
        <v>24884.127958811499</v>
      </c>
      <c r="F18" s="110">
        <v>3.71</v>
      </c>
      <c r="G18" s="98">
        <v>117.112989368941</v>
      </c>
      <c r="H18" s="116">
        <v>0.12793584683688899</v>
      </c>
      <c r="I18" s="24"/>
    </row>
    <row r="19" spans="1:10">
      <c r="A19" s="173"/>
      <c r="B19" s="115" t="s">
        <v>449</v>
      </c>
      <c r="C19" s="96">
        <v>255608</v>
      </c>
      <c r="D19" s="98">
        <v>923.38011767675505</v>
      </c>
      <c r="E19" s="109">
        <v>24980.252963298601</v>
      </c>
      <c r="F19" s="110">
        <v>3.73</v>
      </c>
      <c r="G19" s="98">
        <v>117.02410542808001</v>
      </c>
      <c r="H19" s="116">
        <v>0.12673448690070899</v>
      </c>
    </row>
    <row r="20" spans="1:10">
      <c r="A20" s="1"/>
    </row>
    <row r="21" spans="1:10">
      <c r="A21" s="19" t="s">
        <v>77</v>
      </c>
      <c r="C21" s="29"/>
    </row>
    <row r="22" spans="1:10">
      <c r="A22" s="61" t="s">
        <v>447</v>
      </c>
    </row>
    <row r="23" spans="1:10">
      <c r="A23" s="61" t="s">
        <v>450</v>
      </c>
    </row>
    <row r="24" spans="1:10">
      <c r="A24" s="20" t="s">
        <v>451</v>
      </c>
    </row>
  </sheetData>
  <mergeCells count="5">
    <mergeCell ref="A5:A7"/>
    <mergeCell ref="A8:A10"/>
    <mergeCell ref="A11:A13"/>
    <mergeCell ref="A14:A16"/>
    <mergeCell ref="A17:A19"/>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G18"/>
  <sheetViews>
    <sheetView workbookViewId="0">
      <selection activeCell="G27" sqref="G27"/>
    </sheetView>
  </sheetViews>
  <sheetFormatPr defaultRowHeight="15"/>
  <cols>
    <col min="1" max="1" width="22.85546875" customWidth="1"/>
    <col min="2" max="2" width="25.28515625" customWidth="1"/>
    <col min="3" max="3" width="20.5703125" customWidth="1"/>
    <col min="4" max="4" width="3.85546875" style="31" customWidth="1"/>
    <col min="5" max="5" width="20.85546875" customWidth="1"/>
    <col min="6" max="6" width="22.28515625" bestFit="1" customWidth="1"/>
    <col min="7" max="7" width="20.42578125" customWidth="1"/>
    <col min="8" max="8" width="8.85546875" customWidth="1"/>
  </cols>
  <sheetData>
    <row r="1" spans="1:7" ht="24" customHeight="1">
      <c r="A1" s="64" t="s">
        <v>404</v>
      </c>
    </row>
    <row r="2" spans="1:7" ht="13.9" customHeight="1">
      <c r="A2" s="64"/>
    </row>
    <row r="3" spans="1:7" ht="13.9" customHeight="1"/>
    <row r="4" spans="1:7" ht="24" customHeight="1">
      <c r="A4" s="167" t="s">
        <v>115</v>
      </c>
      <c r="B4" s="169"/>
      <c r="C4" s="169"/>
      <c r="D4" s="32"/>
      <c r="E4" s="167" t="s">
        <v>116</v>
      </c>
      <c r="F4" s="169"/>
      <c r="G4" s="169"/>
    </row>
    <row r="5" spans="1:7">
      <c r="A5" s="78" t="s">
        <v>76</v>
      </c>
      <c r="B5" s="77" t="s">
        <v>121</v>
      </c>
      <c r="C5" s="77" t="s">
        <v>75</v>
      </c>
      <c r="D5" s="33"/>
      <c r="E5" s="78" t="s">
        <v>76</v>
      </c>
      <c r="F5" s="77" t="s">
        <v>121</v>
      </c>
      <c r="G5" s="77" t="s">
        <v>75</v>
      </c>
    </row>
    <row r="6" spans="1:7">
      <c r="A6" s="65" t="s">
        <v>158</v>
      </c>
      <c r="B6" s="109">
        <v>54185</v>
      </c>
      <c r="C6" s="97">
        <v>9746077.6400000006</v>
      </c>
      <c r="D6" s="43"/>
      <c r="E6" s="65" t="s">
        <v>148</v>
      </c>
      <c r="F6" s="109">
        <v>253</v>
      </c>
      <c r="G6" s="97">
        <v>37733.519999999997</v>
      </c>
    </row>
    <row r="7" spans="1:7">
      <c r="A7" s="66" t="s">
        <v>156</v>
      </c>
      <c r="B7" s="111">
        <v>42264</v>
      </c>
      <c r="C7" s="101">
        <v>7370133.7599999998</v>
      </c>
      <c r="D7" s="35"/>
      <c r="E7" s="66" t="s">
        <v>136</v>
      </c>
      <c r="F7" s="111">
        <v>260</v>
      </c>
      <c r="G7" s="101">
        <v>42020.08</v>
      </c>
    </row>
    <row r="8" spans="1:7">
      <c r="A8" s="65" t="s">
        <v>142</v>
      </c>
      <c r="B8" s="109">
        <v>35453</v>
      </c>
      <c r="C8" s="97">
        <v>6444255.8899999997</v>
      </c>
      <c r="D8" s="35"/>
      <c r="E8" s="65" t="s">
        <v>157</v>
      </c>
      <c r="F8" s="109">
        <v>308</v>
      </c>
      <c r="G8" s="97">
        <v>47594.04</v>
      </c>
    </row>
    <row r="9" spans="1:7">
      <c r="A9" s="66" t="s">
        <v>197</v>
      </c>
      <c r="B9" s="111">
        <v>32117</v>
      </c>
      <c r="C9" s="101">
        <v>5547162.21</v>
      </c>
      <c r="D9" s="35"/>
      <c r="E9" s="66" t="s">
        <v>159</v>
      </c>
      <c r="F9" s="111">
        <v>314</v>
      </c>
      <c r="G9" s="101">
        <v>54598.74</v>
      </c>
    </row>
    <row r="10" spans="1:7">
      <c r="A10" s="65" t="s">
        <v>258</v>
      </c>
      <c r="B10" s="109">
        <v>30249</v>
      </c>
      <c r="C10" s="97">
        <v>5399660.7800000003</v>
      </c>
      <c r="D10" s="35"/>
      <c r="E10" s="65" t="s">
        <v>147</v>
      </c>
      <c r="F10" s="109">
        <v>334</v>
      </c>
      <c r="G10" s="97">
        <v>69068.58</v>
      </c>
    </row>
    <row r="11" spans="1:7">
      <c r="A11" s="66" t="s">
        <v>173</v>
      </c>
      <c r="B11" s="111">
        <v>28506</v>
      </c>
      <c r="C11" s="101">
        <v>5012876.76</v>
      </c>
      <c r="D11" s="35"/>
      <c r="E11" s="66" t="s">
        <v>146</v>
      </c>
      <c r="F11" s="111">
        <v>402</v>
      </c>
      <c r="G11" s="101">
        <v>65817.149999999994</v>
      </c>
    </row>
    <row r="12" spans="1:7">
      <c r="A12" s="65" t="s">
        <v>168</v>
      </c>
      <c r="B12" s="109">
        <v>23444</v>
      </c>
      <c r="C12" s="97">
        <v>4267286.34</v>
      </c>
      <c r="D12" s="35"/>
      <c r="E12" s="65" t="s">
        <v>250</v>
      </c>
      <c r="F12" s="109">
        <v>420</v>
      </c>
      <c r="G12" s="97">
        <v>71346.61</v>
      </c>
    </row>
    <row r="13" spans="1:7">
      <c r="A13" s="66" t="s">
        <v>202</v>
      </c>
      <c r="B13" s="111">
        <v>23067</v>
      </c>
      <c r="C13" s="101">
        <v>4018211.79</v>
      </c>
      <c r="D13" s="35"/>
      <c r="E13" s="66" t="s">
        <v>185</v>
      </c>
      <c r="F13" s="111">
        <v>430</v>
      </c>
      <c r="G13" s="101">
        <v>71196.210000000006</v>
      </c>
    </row>
    <row r="14" spans="1:7">
      <c r="A14" s="65" t="s">
        <v>206</v>
      </c>
      <c r="B14" s="109">
        <v>22126</v>
      </c>
      <c r="C14" s="97">
        <v>3514107.84</v>
      </c>
      <c r="D14" s="35"/>
      <c r="E14" s="65" t="s">
        <v>248</v>
      </c>
      <c r="F14" s="109">
        <v>440</v>
      </c>
      <c r="G14" s="97">
        <v>69169.53</v>
      </c>
    </row>
    <row r="15" spans="1:7">
      <c r="A15" s="66" t="s">
        <v>224</v>
      </c>
      <c r="B15" s="111">
        <v>22018</v>
      </c>
      <c r="C15" s="101">
        <v>3869799.86</v>
      </c>
      <c r="D15" s="35"/>
      <c r="E15" s="66" t="s">
        <v>204</v>
      </c>
      <c r="F15" s="111">
        <v>478</v>
      </c>
      <c r="G15" s="101">
        <v>73110.23</v>
      </c>
    </row>
    <row r="17" spans="1:1">
      <c r="A17" s="18" t="s">
        <v>77</v>
      </c>
    </row>
    <row r="18" spans="1:1">
      <c r="A18" s="18" t="s">
        <v>452</v>
      </c>
    </row>
  </sheetData>
  <mergeCells count="2">
    <mergeCell ref="A4:C4"/>
    <mergeCell ref="E4:G4"/>
  </mergeCells>
  <conditionalFormatting sqref="B7">
    <cfRule type="cellIs" dxfId="15" priority="9" operator="equal">
      <formula>10</formula>
    </cfRule>
  </conditionalFormatting>
  <conditionalFormatting sqref="B9 B11 B13 B15">
    <cfRule type="cellIs" dxfId="14" priority="3" operator="equal">
      <formula>10</formula>
    </cfRule>
  </conditionalFormatting>
  <conditionalFormatting sqref="F7">
    <cfRule type="cellIs" dxfId="13" priority="2" operator="equal">
      <formula>10</formula>
    </cfRule>
  </conditionalFormatting>
  <conditionalFormatting sqref="F9 F11 F13 F15">
    <cfRule type="cellIs" dxfId="12" priority="1" operator="equal">
      <formula>10</formula>
    </cfRule>
  </conditionalFormatting>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E20"/>
  <sheetViews>
    <sheetView workbookViewId="0">
      <selection activeCell="I15" sqref="I15"/>
    </sheetView>
  </sheetViews>
  <sheetFormatPr defaultRowHeight="15"/>
  <cols>
    <col min="1" max="1" width="21.85546875" customWidth="1"/>
    <col min="2" max="2" width="27.28515625" customWidth="1"/>
    <col min="3" max="3" width="10.7109375" style="31" customWidth="1"/>
    <col min="4" max="4" width="26.28515625" customWidth="1"/>
    <col min="5" max="5" width="30.7109375" customWidth="1"/>
    <col min="6" max="6" width="9.85546875" customWidth="1"/>
  </cols>
  <sheetData>
    <row r="1" spans="1:5" ht="24" customHeight="1">
      <c r="A1" s="64" t="s">
        <v>405</v>
      </c>
    </row>
    <row r="2" spans="1:5" ht="13.9" customHeight="1">
      <c r="A2" s="64"/>
    </row>
    <row r="3" spans="1:5" ht="13.9" customHeight="1"/>
    <row r="4" spans="1:5" ht="23.45" customHeight="1">
      <c r="A4" s="167" t="s">
        <v>115</v>
      </c>
      <c r="B4" s="169"/>
      <c r="C4" s="32"/>
      <c r="D4" s="167" t="s">
        <v>116</v>
      </c>
      <c r="E4" s="169"/>
    </row>
    <row r="5" spans="1:5" ht="36" customHeight="1">
      <c r="A5" s="78" t="s">
        <v>76</v>
      </c>
      <c r="B5" s="77" t="s">
        <v>120</v>
      </c>
      <c r="C5" s="33"/>
      <c r="D5" s="78" t="s">
        <v>76</v>
      </c>
      <c r="E5" s="77" t="s">
        <v>120</v>
      </c>
    </row>
    <row r="6" spans="1:5" ht="24">
      <c r="A6" s="65" t="s">
        <v>212</v>
      </c>
      <c r="B6" s="99">
        <v>0.93</v>
      </c>
      <c r="C6" s="34"/>
      <c r="D6" s="65" t="s">
        <v>227</v>
      </c>
      <c r="E6" s="99">
        <v>0.76</v>
      </c>
    </row>
    <row r="7" spans="1:5">
      <c r="A7" s="66" t="s">
        <v>233</v>
      </c>
      <c r="B7" s="103">
        <v>0.92</v>
      </c>
      <c r="C7" s="34"/>
      <c r="D7" s="66" t="s">
        <v>245</v>
      </c>
      <c r="E7" s="103">
        <v>0.77</v>
      </c>
    </row>
    <row r="8" spans="1:5">
      <c r="A8" s="65" t="s">
        <v>160</v>
      </c>
      <c r="B8" s="99">
        <v>0.91</v>
      </c>
      <c r="C8" s="34"/>
      <c r="D8" s="65" t="s">
        <v>159</v>
      </c>
      <c r="E8" s="99">
        <v>0.77</v>
      </c>
    </row>
    <row r="9" spans="1:5">
      <c r="A9" s="66" t="s">
        <v>191</v>
      </c>
      <c r="B9" s="103">
        <v>0.91</v>
      </c>
      <c r="C9" s="34"/>
      <c r="D9" s="66" t="s">
        <v>249</v>
      </c>
      <c r="E9" s="103">
        <v>0.78</v>
      </c>
    </row>
    <row r="10" spans="1:5">
      <c r="A10" s="65" t="s">
        <v>226</v>
      </c>
      <c r="B10" s="99">
        <v>0.91</v>
      </c>
      <c r="C10" s="34"/>
      <c r="D10" s="65" t="s">
        <v>148</v>
      </c>
      <c r="E10" s="99">
        <v>0.78</v>
      </c>
    </row>
    <row r="11" spans="1:5">
      <c r="A11" s="66" t="s">
        <v>256</v>
      </c>
      <c r="B11" s="103">
        <v>0.9</v>
      </c>
      <c r="C11" s="34"/>
      <c r="D11" s="66" t="s">
        <v>179</v>
      </c>
      <c r="E11" s="103">
        <v>0.78</v>
      </c>
    </row>
    <row r="12" spans="1:5">
      <c r="A12" s="65" t="s">
        <v>221</v>
      </c>
      <c r="B12" s="99">
        <v>0.9</v>
      </c>
      <c r="C12" s="34"/>
      <c r="D12" s="65" t="s">
        <v>186</v>
      </c>
      <c r="E12" s="99">
        <v>0.79</v>
      </c>
    </row>
    <row r="13" spans="1:5">
      <c r="A13" s="66" t="s">
        <v>205</v>
      </c>
      <c r="B13" s="103">
        <v>0.9</v>
      </c>
      <c r="C13" s="34"/>
      <c r="D13" s="66" t="s">
        <v>149</v>
      </c>
      <c r="E13" s="103">
        <v>0.79</v>
      </c>
    </row>
    <row r="14" spans="1:5">
      <c r="A14" s="65" t="s">
        <v>153</v>
      </c>
      <c r="B14" s="99">
        <v>0.9</v>
      </c>
      <c r="C14" s="34"/>
      <c r="D14" s="65" t="s">
        <v>147</v>
      </c>
      <c r="E14" s="99">
        <v>0.79</v>
      </c>
    </row>
    <row r="15" spans="1:5">
      <c r="A15" s="66" t="s">
        <v>174</v>
      </c>
      <c r="B15" s="103">
        <v>0.9</v>
      </c>
      <c r="C15" s="34"/>
      <c r="D15" s="66" t="s">
        <v>248</v>
      </c>
      <c r="E15" s="103">
        <v>0.8</v>
      </c>
    </row>
    <row r="17" spans="1:1">
      <c r="A17" s="18" t="s">
        <v>77</v>
      </c>
    </row>
    <row r="18" spans="1:1">
      <c r="A18" s="18" t="s">
        <v>453</v>
      </c>
    </row>
    <row r="19" spans="1:1">
      <c r="A19" s="18"/>
    </row>
    <row r="20" spans="1:1">
      <c r="A20" s="18"/>
    </row>
  </sheetData>
  <sheetProtection autoFilter="0"/>
  <mergeCells count="2">
    <mergeCell ref="A4:B4"/>
    <mergeCell ref="D4:E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E20"/>
  <sheetViews>
    <sheetView tabSelected="1" workbookViewId="0"/>
  </sheetViews>
  <sheetFormatPr defaultRowHeight="15"/>
  <cols>
    <col min="1" max="1" width="21" customWidth="1"/>
    <col min="2" max="2" width="27.140625" customWidth="1"/>
    <col min="3" max="3" width="10.7109375" style="31" customWidth="1"/>
    <col min="4" max="4" width="30.7109375" customWidth="1"/>
    <col min="5" max="5" width="24.5703125" customWidth="1"/>
    <col min="6" max="6" width="9.85546875" customWidth="1"/>
  </cols>
  <sheetData>
    <row r="1" spans="1:5" ht="24" customHeight="1">
      <c r="A1" s="64" t="s">
        <v>406</v>
      </c>
    </row>
    <row r="2" spans="1:5" ht="13.9" customHeight="1">
      <c r="A2" s="64"/>
    </row>
    <row r="3" spans="1:5" ht="13.9" customHeight="1"/>
    <row r="4" spans="1:5" ht="21.6" customHeight="1">
      <c r="A4" s="167" t="s">
        <v>115</v>
      </c>
      <c r="B4" s="169"/>
      <c r="C4" s="32"/>
      <c r="D4" s="167" t="s">
        <v>116</v>
      </c>
      <c r="E4" s="169"/>
    </row>
    <row r="5" spans="1:5" ht="25.5">
      <c r="A5" s="78" t="s">
        <v>76</v>
      </c>
      <c r="B5" s="77" t="s">
        <v>119</v>
      </c>
      <c r="C5" s="33"/>
      <c r="D5" s="78" t="s">
        <v>76</v>
      </c>
      <c r="E5" s="77" t="s">
        <v>119</v>
      </c>
    </row>
    <row r="6" spans="1:5">
      <c r="A6" s="65" t="s">
        <v>205</v>
      </c>
      <c r="B6" s="155">
        <v>0.96736350596896736</v>
      </c>
      <c r="C6" s="34"/>
      <c r="D6" s="65" t="s">
        <v>227</v>
      </c>
      <c r="E6" s="155">
        <v>0.68636231322551122</v>
      </c>
    </row>
    <row r="7" spans="1:5">
      <c r="A7" s="66" t="s">
        <v>158</v>
      </c>
      <c r="B7" s="156">
        <v>0.96497930735504023</v>
      </c>
      <c r="C7" s="34"/>
      <c r="D7" s="66" t="s">
        <v>179</v>
      </c>
      <c r="E7" s="156">
        <v>0.80727903012628466</v>
      </c>
    </row>
    <row r="8" spans="1:5">
      <c r="A8" s="65" t="s">
        <v>197</v>
      </c>
      <c r="B8" s="155">
        <v>0.96484090446555848</v>
      </c>
      <c r="C8" s="34"/>
      <c r="D8" s="65" t="s">
        <v>247</v>
      </c>
      <c r="E8" s="155">
        <v>0.81773791296222387</v>
      </c>
    </row>
    <row r="9" spans="1:5">
      <c r="A9" s="66" t="s">
        <v>256</v>
      </c>
      <c r="B9" s="156">
        <v>0.9639719763336636</v>
      </c>
      <c r="C9" s="34"/>
      <c r="D9" s="66" t="s">
        <v>133</v>
      </c>
      <c r="E9" s="156">
        <v>0.91562542359395682</v>
      </c>
    </row>
    <row r="10" spans="1:5">
      <c r="A10" s="65" t="s">
        <v>153</v>
      </c>
      <c r="B10" s="155">
        <v>0.96396926763003354</v>
      </c>
      <c r="C10" s="34"/>
      <c r="D10" s="65" t="s">
        <v>174</v>
      </c>
      <c r="E10" s="155">
        <v>0.92598367287874339</v>
      </c>
    </row>
    <row r="11" spans="1:5">
      <c r="A11" s="66" t="s">
        <v>242</v>
      </c>
      <c r="B11" s="156">
        <v>0.96364697106936503</v>
      </c>
      <c r="C11" s="34"/>
      <c r="D11" s="66" t="s">
        <v>189</v>
      </c>
      <c r="E11" s="156">
        <v>0.93483298300510675</v>
      </c>
    </row>
    <row r="12" spans="1:5">
      <c r="A12" s="65" t="s">
        <v>160</v>
      </c>
      <c r="B12" s="155">
        <v>0.96329490903498194</v>
      </c>
      <c r="C12" s="34"/>
      <c r="D12" s="65" t="s">
        <v>138</v>
      </c>
      <c r="E12" s="155">
        <v>0.93574195931906679</v>
      </c>
    </row>
    <row r="13" spans="1:5">
      <c r="A13" s="66" t="s">
        <v>145</v>
      </c>
      <c r="B13" s="156">
        <v>0.9612725826486721</v>
      </c>
      <c r="C13" s="34"/>
      <c r="D13" s="66" t="s">
        <v>218</v>
      </c>
      <c r="E13" s="156">
        <v>0.93796646757458546</v>
      </c>
    </row>
    <row r="14" spans="1:5">
      <c r="A14" s="65" t="s">
        <v>194</v>
      </c>
      <c r="B14" s="155">
        <v>0.96112773068048085</v>
      </c>
      <c r="C14" s="34"/>
      <c r="D14" s="65" t="s">
        <v>255</v>
      </c>
      <c r="E14" s="155">
        <v>0.93853154369714675</v>
      </c>
    </row>
    <row r="15" spans="1:5">
      <c r="A15" s="66" t="s">
        <v>257</v>
      </c>
      <c r="B15" s="156">
        <v>0.95909439609247438</v>
      </c>
      <c r="C15" s="34"/>
      <c r="D15" s="66" t="s">
        <v>166</v>
      </c>
      <c r="E15" s="156">
        <v>0.93866598612448127</v>
      </c>
    </row>
    <row r="17" spans="1:1">
      <c r="A17" s="18" t="s">
        <v>77</v>
      </c>
    </row>
    <row r="18" spans="1:1">
      <c r="A18" s="18" t="s">
        <v>454</v>
      </c>
    </row>
    <row r="19" spans="1:1">
      <c r="A19" s="18"/>
    </row>
    <row r="20" spans="1:1">
      <c r="A20" s="18"/>
    </row>
  </sheetData>
  <sheetProtection autoFilter="0"/>
  <mergeCells count="2">
    <mergeCell ref="A4:B4"/>
    <mergeCell ref="D4:E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2">
    <tabColor rgb="FF002060"/>
  </sheetPr>
  <dimension ref="A1:E18"/>
  <sheetViews>
    <sheetView workbookViewId="0">
      <selection activeCell="D26" sqref="D26"/>
    </sheetView>
  </sheetViews>
  <sheetFormatPr defaultRowHeight="15"/>
  <cols>
    <col min="1" max="2" width="27.85546875" customWidth="1"/>
    <col min="3" max="3" width="4" style="31" customWidth="1"/>
    <col min="4" max="5" width="27.85546875" customWidth="1"/>
  </cols>
  <sheetData>
    <row r="1" spans="1:5" ht="24" customHeight="1">
      <c r="A1" s="64" t="s">
        <v>407</v>
      </c>
    </row>
    <row r="2" spans="1:5" ht="13.9" customHeight="1">
      <c r="A2" s="64"/>
    </row>
    <row r="3" spans="1:5" ht="13.9" customHeight="1"/>
    <row r="4" spans="1:5" ht="22.15" customHeight="1">
      <c r="A4" s="167" t="s">
        <v>115</v>
      </c>
      <c r="B4" s="169"/>
      <c r="C4" s="32"/>
      <c r="D4" s="167" t="s">
        <v>116</v>
      </c>
      <c r="E4" s="169"/>
    </row>
    <row r="5" spans="1:5" ht="38.25" customHeight="1">
      <c r="A5" s="90" t="s">
        <v>76</v>
      </c>
      <c r="B5" s="90" t="s">
        <v>500</v>
      </c>
      <c r="C5" s="32"/>
      <c r="D5" s="90" t="s">
        <v>76</v>
      </c>
      <c r="E5" s="90" t="s">
        <v>501</v>
      </c>
    </row>
    <row r="6" spans="1:5">
      <c r="A6" s="65" t="s">
        <v>210</v>
      </c>
      <c r="B6" s="99">
        <v>0.92254158843127709</v>
      </c>
      <c r="C6" s="36"/>
      <c r="D6" s="65" t="s">
        <v>233</v>
      </c>
      <c r="E6" s="99">
        <v>0.39116728254731481</v>
      </c>
    </row>
    <row r="7" spans="1:5">
      <c r="A7" s="66" t="s">
        <v>174</v>
      </c>
      <c r="B7" s="103">
        <v>0.91315585760428253</v>
      </c>
      <c r="C7" s="36"/>
      <c r="D7" s="66" t="s">
        <v>249</v>
      </c>
      <c r="E7" s="103">
        <v>0.49021970631556566</v>
      </c>
    </row>
    <row r="8" spans="1:5">
      <c r="A8" s="65" t="s">
        <v>193</v>
      </c>
      <c r="B8" s="99">
        <v>0.90771092148761756</v>
      </c>
      <c r="C8" s="36"/>
      <c r="D8" s="65" t="s">
        <v>151</v>
      </c>
      <c r="E8" s="99">
        <v>0.63256968094018839</v>
      </c>
    </row>
    <row r="9" spans="1:5">
      <c r="A9" s="66" t="s">
        <v>149</v>
      </c>
      <c r="B9" s="103">
        <v>0.89496564745100804</v>
      </c>
      <c r="C9" s="36"/>
      <c r="D9" s="66" t="s">
        <v>236</v>
      </c>
      <c r="E9" s="103">
        <v>0.63526954281640413</v>
      </c>
    </row>
    <row r="10" spans="1:5">
      <c r="A10" s="65" t="s">
        <v>141</v>
      </c>
      <c r="B10" s="99">
        <v>0.89310634409378842</v>
      </c>
      <c r="C10" s="36"/>
      <c r="D10" s="65" t="s">
        <v>148</v>
      </c>
      <c r="E10" s="99">
        <v>0.64515545300638977</v>
      </c>
    </row>
    <row r="11" spans="1:5">
      <c r="A11" s="66" t="s">
        <v>133</v>
      </c>
      <c r="B11" s="103">
        <v>0.88643143417999459</v>
      </c>
      <c r="C11" s="36"/>
      <c r="D11" s="66" t="s">
        <v>147</v>
      </c>
      <c r="E11" s="103">
        <v>0.65348615629567586</v>
      </c>
    </row>
    <row r="12" spans="1:5">
      <c r="A12" s="65" t="s">
        <v>225</v>
      </c>
      <c r="B12" s="99">
        <v>0.8859303466948063</v>
      </c>
      <c r="C12" s="36"/>
      <c r="D12" s="65" t="s">
        <v>159</v>
      </c>
      <c r="E12" s="99">
        <v>0.65679030757809054</v>
      </c>
    </row>
    <row r="13" spans="1:5">
      <c r="A13" s="66" t="s">
        <v>206</v>
      </c>
      <c r="B13" s="103">
        <v>0.87504845964143319</v>
      </c>
      <c r="C13" s="36"/>
      <c r="D13" s="66" t="s">
        <v>184</v>
      </c>
      <c r="E13" s="103">
        <v>0.67224254914514514</v>
      </c>
    </row>
    <row r="14" spans="1:5">
      <c r="A14" s="65" t="s">
        <v>172</v>
      </c>
      <c r="B14" s="99">
        <v>0.86915169801964753</v>
      </c>
      <c r="C14" s="36"/>
      <c r="D14" s="65" t="s">
        <v>250</v>
      </c>
      <c r="E14" s="99">
        <v>0.68662621343795149</v>
      </c>
    </row>
    <row r="15" spans="1:5">
      <c r="A15" s="66" t="s">
        <v>232</v>
      </c>
      <c r="B15" s="103">
        <v>0.8671225259669485</v>
      </c>
      <c r="C15" s="36"/>
      <c r="D15" s="66" t="s">
        <v>195</v>
      </c>
      <c r="E15" s="103">
        <v>0.68735629630784223</v>
      </c>
    </row>
    <row r="17" spans="1:5">
      <c r="A17" s="18" t="s">
        <v>77</v>
      </c>
    </row>
    <row r="18" spans="1:5" ht="35.25" customHeight="1">
      <c r="A18" s="175" t="s">
        <v>367</v>
      </c>
      <c r="B18" s="175"/>
      <c r="C18" s="175"/>
      <c r="D18" s="175"/>
      <c r="E18" s="175"/>
    </row>
  </sheetData>
  <mergeCells count="3">
    <mergeCell ref="A4:B4"/>
    <mergeCell ref="D4:E4"/>
    <mergeCell ref="A18:E18"/>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K12"/>
  <sheetViews>
    <sheetView workbookViewId="0">
      <selection activeCell="K28" sqref="K28"/>
    </sheetView>
  </sheetViews>
  <sheetFormatPr defaultRowHeight="15"/>
  <cols>
    <col min="1" max="1" width="29.140625" customWidth="1"/>
    <col min="2" max="3" width="14.7109375" customWidth="1"/>
    <col min="4" max="4" width="19.5703125" customWidth="1"/>
    <col min="5" max="5" width="17.42578125" customWidth="1"/>
    <col min="6" max="6" width="14.7109375" customWidth="1"/>
    <col min="7" max="7" width="11.42578125" customWidth="1"/>
    <col min="8" max="8" width="12.5703125" customWidth="1"/>
  </cols>
  <sheetData>
    <row r="1" spans="1:11" ht="23.25">
      <c r="A1" s="64" t="s">
        <v>473</v>
      </c>
    </row>
    <row r="4" spans="1:11" ht="60">
      <c r="A4" s="121" t="s">
        <v>7</v>
      </c>
      <c r="B4" s="94" t="s">
        <v>381</v>
      </c>
      <c r="C4" s="122" t="s">
        <v>377</v>
      </c>
      <c r="D4" s="94" t="s">
        <v>384</v>
      </c>
      <c r="E4" s="94" t="s">
        <v>456</v>
      </c>
      <c r="F4" s="94" t="s">
        <v>382</v>
      </c>
      <c r="G4" s="94" t="s">
        <v>383</v>
      </c>
      <c r="H4" s="94" t="s">
        <v>111</v>
      </c>
      <c r="I4" s="95" t="s">
        <v>370</v>
      </c>
    </row>
    <row r="5" spans="1:11">
      <c r="A5" s="81" t="s">
        <v>9</v>
      </c>
      <c r="B5" s="109">
        <v>1751</v>
      </c>
      <c r="C5" s="109">
        <v>874</v>
      </c>
      <c r="D5" s="123">
        <v>5.1331662342611727E-3</v>
      </c>
      <c r="E5" s="123">
        <v>0.46</v>
      </c>
      <c r="F5" s="124">
        <v>1363.3353393665159</v>
      </c>
      <c r="G5" s="109">
        <v>8318.313474949744</v>
      </c>
      <c r="H5" s="98">
        <v>2415.5928761784071</v>
      </c>
      <c r="I5" s="125">
        <v>0.16193886332108101</v>
      </c>
      <c r="K5" s="28"/>
    </row>
    <row r="6" spans="1:11">
      <c r="A6" s="82" t="s">
        <v>12</v>
      </c>
      <c r="B6" s="111">
        <v>1995</v>
      </c>
      <c r="C6" s="111">
        <v>930</v>
      </c>
      <c r="D6" s="126">
        <v>7.209818363172465E-3</v>
      </c>
      <c r="E6" s="126">
        <v>0.46700000000000003</v>
      </c>
      <c r="F6" s="127">
        <v>1435.3568298714142</v>
      </c>
      <c r="G6" s="111">
        <v>9211.0080571847884</v>
      </c>
      <c r="H6" s="104">
        <v>2535.5672633363265</v>
      </c>
      <c r="I6" s="128">
        <v>0.15819382832311599</v>
      </c>
      <c r="K6" s="28"/>
    </row>
    <row r="7" spans="1:11">
      <c r="A7" s="83" t="s">
        <v>13</v>
      </c>
      <c r="B7" s="109">
        <v>2637</v>
      </c>
      <c r="C7" s="109">
        <v>1211</v>
      </c>
      <c r="D7" s="123">
        <v>9.6897942985647197E-3</v>
      </c>
      <c r="E7" s="123">
        <v>0.48199999999999998</v>
      </c>
      <c r="F7" s="124">
        <v>1657.1408048961425</v>
      </c>
      <c r="G7" s="109">
        <v>9938.8830846530382</v>
      </c>
      <c r="H7" s="98">
        <v>2957.0259605956171</v>
      </c>
      <c r="I7" s="125">
        <v>0.137326987861282</v>
      </c>
      <c r="K7" s="28"/>
    </row>
    <row r="8" spans="1:11">
      <c r="A8" s="82" t="s">
        <v>6</v>
      </c>
      <c r="B8" s="111">
        <v>6384</v>
      </c>
      <c r="C8" s="111">
        <v>3015</v>
      </c>
      <c r="D8" s="126">
        <v>7.1729934101493814E-3</v>
      </c>
      <c r="E8" s="126">
        <v>0.47099999999999997</v>
      </c>
      <c r="F8" s="127">
        <v>1507.6799753352859</v>
      </c>
      <c r="G8" s="111">
        <v>9264.9522566884407</v>
      </c>
      <c r="H8" s="104">
        <v>2678.1813393467423</v>
      </c>
      <c r="I8" s="128">
        <v>0.150516922396153</v>
      </c>
      <c r="K8" s="28"/>
    </row>
    <row r="9" spans="1:11" s="31" customFormat="1">
      <c r="A9" s="53"/>
      <c r="B9" s="54"/>
      <c r="C9" s="54"/>
      <c r="D9" s="54"/>
      <c r="E9" s="55"/>
      <c r="G9"/>
      <c r="H9"/>
      <c r="I9"/>
    </row>
    <row r="10" spans="1:11">
      <c r="A10" s="19" t="s">
        <v>77</v>
      </c>
    </row>
    <row r="11" spans="1:11">
      <c r="A11" s="23" t="s">
        <v>374</v>
      </c>
    </row>
    <row r="12" spans="1:11">
      <c r="A12" s="20" t="s">
        <v>376</v>
      </c>
    </row>
  </sheetData>
  <pageMargins left="0.7" right="0.7" top="0.75" bottom="0.75" header="0.3" footer="0.3"/>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K13"/>
  <sheetViews>
    <sheetView workbookViewId="0">
      <selection activeCell="I33" sqref="I33"/>
    </sheetView>
  </sheetViews>
  <sheetFormatPr defaultRowHeight="15"/>
  <cols>
    <col min="1" max="1" width="29.140625" customWidth="1"/>
    <col min="2" max="3" width="14.7109375" customWidth="1"/>
    <col min="4" max="4" width="20.42578125" customWidth="1"/>
    <col min="5" max="5" width="17.28515625" customWidth="1"/>
    <col min="6" max="6" width="15.5703125" customWidth="1"/>
    <col min="7" max="7" width="13.85546875" customWidth="1"/>
    <col min="8" max="8" width="12.5703125" customWidth="1"/>
  </cols>
  <sheetData>
    <row r="1" spans="1:11" ht="23.25">
      <c r="A1" s="64" t="s">
        <v>474</v>
      </c>
    </row>
    <row r="4" spans="1:11" ht="49.5">
      <c r="A4" s="131" t="s">
        <v>14</v>
      </c>
      <c r="B4" s="94" t="s">
        <v>381</v>
      </c>
      <c r="C4" s="122" t="s">
        <v>377</v>
      </c>
      <c r="D4" s="94" t="s">
        <v>384</v>
      </c>
      <c r="E4" s="94" t="s">
        <v>456</v>
      </c>
      <c r="F4" s="94" t="s">
        <v>386</v>
      </c>
      <c r="G4" s="94" t="s">
        <v>385</v>
      </c>
      <c r="H4" s="94" t="s">
        <v>112</v>
      </c>
      <c r="I4" s="95" t="s">
        <v>370</v>
      </c>
    </row>
    <row r="5" spans="1:11">
      <c r="A5" s="81" t="s">
        <v>15</v>
      </c>
      <c r="B5" s="109">
        <v>261</v>
      </c>
      <c r="C5" s="129">
        <v>62</v>
      </c>
      <c r="D5" s="123">
        <v>1.1053139769281587E-3</v>
      </c>
      <c r="E5" s="123">
        <v>0.17599999999999999</v>
      </c>
      <c r="F5" s="98">
        <v>1029.4706818181819</v>
      </c>
      <c r="G5" s="109">
        <v>38017.958957592826</v>
      </c>
      <c r="H5" s="98">
        <v>1233.4197559126271</v>
      </c>
      <c r="I5" s="99">
        <v>0.13691848877578</v>
      </c>
      <c r="K5" s="28"/>
    </row>
    <row r="6" spans="1:11">
      <c r="A6" s="82" t="s">
        <v>125</v>
      </c>
      <c r="B6" s="111">
        <v>19</v>
      </c>
      <c r="C6" s="130" t="s">
        <v>375</v>
      </c>
      <c r="D6" s="126">
        <v>9.373458312777503E-3</v>
      </c>
      <c r="E6" s="126">
        <v>0.158</v>
      </c>
      <c r="F6" s="104">
        <v>2007.2273684210527</v>
      </c>
      <c r="G6" s="111">
        <v>69978.195937235418</v>
      </c>
      <c r="H6" s="104">
        <v>2304.8185102496568</v>
      </c>
      <c r="I6" s="105">
        <v>6.59495848348646E-2</v>
      </c>
      <c r="K6" s="28"/>
    </row>
    <row r="7" spans="1:11">
      <c r="A7" s="83" t="s">
        <v>16</v>
      </c>
      <c r="B7" s="109">
        <v>13</v>
      </c>
      <c r="C7" s="129" t="s">
        <v>375</v>
      </c>
      <c r="D7" s="123">
        <v>1.381509032943677E-2</v>
      </c>
      <c r="E7" s="123">
        <v>0.53800000000000003</v>
      </c>
      <c r="F7" s="98">
        <v>1283.2986666666666</v>
      </c>
      <c r="G7" s="109">
        <v>33076.954829200426</v>
      </c>
      <c r="H7" s="98">
        <v>1476.4533316389966</v>
      </c>
      <c r="I7" s="99">
        <v>9.9643177729189902E-2</v>
      </c>
      <c r="K7" s="28"/>
    </row>
    <row r="8" spans="1:11">
      <c r="A8" s="82" t="s">
        <v>17</v>
      </c>
      <c r="B8" s="111">
        <v>126</v>
      </c>
      <c r="C8" s="130">
        <v>32</v>
      </c>
      <c r="D8" s="126">
        <v>7.6553861109423414E-3</v>
      </c>
      <c r="E8" s="126">
        <v>0.35699999999999998</v>
      </c>
      <c r="F8" s="104">
        <v>1093.3530303030304</v>
      </c>
      <c r="G8" s="111">
        <v>63948.187254661709</v>
      </c>
      <c r="H8" s="104">
        <v>1574.9756876738013</v>
      </c>
      <c r="I8" s="105">
        <v>0.10214947729441699</v>
      </c>
      <c r="K8" s="28"/>
    </row>
    <row r="9" spans="1:11">
      <c r="A9" s="83" t="s">
        <v>6</v>
      </c>
      <c r="B9" s="109">
        <v>419</v>
      </c>
      <c r="C9" s="129">
        <v>107</v>
      </c>
      <c r="D9" s="123">
        <v>1.6392288191292917E-3</v>
      </c>
      <c r="E9" s="123">
        <v>0.24099999999999999</v>
      </c>
      <c r="F9" s="98">
        <v>1101.1387441860466</v>
      </c>
      <c r="G9" s="109">
        <v>47217.771924803114</v>
      </c>
      <c r="H9" s="98">
        <v>1394.0882744260552</v>
      </c>
      <c r="I9" s="99">
        <v>0.121809073994114</v>
      </c>
      <c r="K9" s="28"/>
    </row>
    <row r="11" spans="1:11">
      <c r="A11" s="19" t="s">
        <v>77</v>
      </c>
    </row>
    <row r="12" spans="1:11">
      <c r="A12" s="23" t="s">
        <v>422</v>
      </c>
    </row>
    <row r="13" spans="1:11">
      <c r="A13" s="20" t="s">
        <v>502</v>
      </c>
    </row>
  </sheetData>
  <pageMargins left="0.7" right="0.7" top="0.75" bottom="0.75" header="0.3" footer="0.3"/>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B1:P125"/>
  <sheetViews>
    <sheetView workbookViewId="0">
      <selection activeCell="S34" sqref="S34"/>
    </sheetView>
  </sheetViews>
  <sheetFormatPr defaultRowHeight="15"/>
  <sheetData>
    <row r="1" spans="2:2">
      <c r="B1" s="56" t="s">
        <v>396</v>
      </c>
    </row>
    <row r="2" spans="2:2">
      <c r="B2" s="57"/>
    </row>
    <row r="3" spans="2:2">
      <c r="B3" s="56"/>
    </row>
    <row r="5" spans="2:2">
      <c r="B5" s="57"/>
    </row>
    <row r="23" spans="2:16" ht="25.5" customHeight="1">
      <c r="B23" s="176" t="s">
        <v>409</v>
      </c>
      <c r="C23" s="176"/>
      <c r="D23" s="176"/>
      <c r="E23" s="176"/>
      <c r="F23" s="176"/>
      <c r="G23" s="176"/>
      <c r="H23" s="176"/>
      <c r="J23" s="176" t="s">
        <v>408</v>
      </c>
      <c r="K23" s="176"/>
      <c r="L23" s="176"/>
      <c r="M23" s="176"/>
      <c r="N23" s="176"/>
      <c r="O23" s="176"/>
      <c r="P23" s="176"/>
    </row>
    <row r="49" spans="2:16" ht="23.25" customHeight="1">
      <c r="B49" s="176" t="s">
        <v>410</v>
      </c>
      <c r="C49" s="176"/>
      <c r="D49" s="176"/>
      <c r="E49" s="176"/>
      <c r="F49" s="176"/>
      <c r="G49" s="176"/>
      <c r="H49" s="176"/>
      <c r="J49" s="176" t="s">
        <v>411</v>
      </c>
      <c r="K49" s="176"/>
      <c r="L49" s="176"/>
      <c r="M49" s="176"/>
      <c r="N49" s="176"/>
      <c r="O49" s="176"/>
      <c r="P49" s="176"/>
    </row>
    <row r="75" spans="2:16" ht="24" customHeight="1">
      <c r="B75" s="176" t="s">
        <v>412</v>
      </c>
      <c r="C75" s="176"/>
      <c r="D75" s="176"/>
      <c r="E75" s="176"/>
      <c r="F75" s="176"/>
      <c r="G75" s="176"/>
      <c r="H75" s="176"/>
      <c r="J75" s="176" t="s">
        <v>413</v>
      </c>
      <c r="K75" s="176"/>
      <c r="L75" s="176"/>
      <c r="M75" s="176"/>
      <c r="N75" s="176"/>
      <c r="O75" s="176"/>
      <c r="P75" s="176"/>
    </row>
    <row r="125" spans="2:14">
      <c r="B125" s="3"/>
      <c r="C125" s="3"/>
      <c r="D125" s="3"/>
      <c r="E125" s="3"/>
      <c r="F125" s="3"/>
      <c r="G125" s="3"/>
      <c r="H125" s="3"/>
      <c r="I125" s="3"/>
      <c r="J125" s="3"/>
      <c r="K125" s="3"/>
      <c r="L125" s="3"/>
      <c r="M125" s="3"/>
      <c r="N125" s="3"/>
    </row>
  </sheetData>
  <mergeCells count="6">
    <mergeCell ref="B23:H23"/>
    <mergeCell ref="J23:P23"/>
    <mergeCell ref="B49:H49"/>
    <mergeCell ref="J49:P49"/>
    <mergeCell ref="B75:H75"/>
    <mergeCell ref="J75:P75"/>
  </mergeCells>
  <pageMargins left="0.7" right="0.7" top="0.75" bottom="0.75" header="0.3" footer="0.3"/>
  <pageSetup paperSize="9" orientation="portrait" r:id="rId1"/>
  <drawing r:id="rId2"/>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0">
    <tabColor rgb="FF002060"/>
  </sheetPr>
  <dimension ref="A1:R138"/>
  <sheetViews>
    <sheetView workbookViewId="0"/>
  </sheetViews>
  <sheetFormatPr defaultRowHeight="15"/>
  <cols>
    <col min="1" max="1" width="19.85546875" style="18" customWidth="1"/>
    <col min="2" max="2" width="11.7109375" style="134" customWidth="1"/>
    <col min="3" max="3" width="11.7109375" style="49" customWidth="1"/>
    <col min="4" max="4" width="11.7109375" style="134" customWidth="1"/>
    <col min="5" max="5" width="11.7109375" style="49" customWidth="1"/>
    <col min="6" max="6" width="11.7109375" style="134" customWidth="1"/>
    <col min="7" max="7" width="11.7109375" style="49" customWidth="1"/>
    <col min="8" max="8" width="11.7109375" style="134" customWidth="1"/>
    <col min="9" max="9" width="11.7109375" style="49" customWidth="1"/>
    <col min="10" max="10" width="11.7109375" style="134" customWidth="1"/>
    <col min="11" max="11" width="11.7109375" style="49" customWidth="1"/>
    <col min="12" max="12" width="11.7109375" style="134" customWidth="1"/>
    <col min="13" max="13" width="11.7109375" style="49" customWidth="1"/>
    <col min="14" max="14" width="11.7109375" style="134" customWidth="1"/>
    <col min="15" max="16" width="11.7109375" style="49" customWidth="1"/>
    <col min="18" max="18" width="10.85546875" bestFit="1" customWidth="1"/>
  </cols>
  <sheetData>
    <row r="1" spans="1:18" ht="24" customHeight="1">
      <c r="A1" s="64" t="s">
        <v>352</v>
      </c>
    </row>
    <row r="2" spans="1:18" ht="13.9" customHeight="1">
      <c r="A2"/>
    </row>
    <row r="3" spans="1:18" ht="13.9" customHeight="1">
      <c r="A3"/>
    </row>
    <row r="4" spans="1:18" s="49" customFormat="1" ht="36" customHeight="1">
      <c r="A4" s="177" t="s">
        <v>76</v>
      </c>
      <c r="B4" s="167" t="s">
        <v>1</v>
      </c>
      <c r="C4" s="169"/>
      <c r="D4" s="167" t="s">
        <v>358</v>
      </c>
      <c r="E4" s="169"/>
      <c r="F4" s="167" t="s">
        <v>95</v>
      </c>
      <c r="G4" s="169"/>
      <c r="H4" s="167" t="s">
        <v>97</v>
      </c>
      <c r="I4" s="169"/>
      <c r="J4" s="167" t="s">
        <v>96</v>
      </c>
      <c r="K4" s="169"/>
      <c r="L4" s="167" t="s">
        <v>98</v>
      </c>
      <c r="M4" s="169"/>
      <c r="N4" s="179" t="s">
        <v>359</v>
      </c>
      <c r="O4" s="167" t="s">
        <v>75</v>
      </c>
      <c r="P4" s="167" t="s">
        <v>82</v>
      </c>
    </row>
    <row r="5" spans="1:18" ht="24">
      <c r="A5" s="178"/>
      <c r="B5" s="84" t="s">
        <v>83</v>
      </c>
      <c r="C5" s="90" t="s">
        <v>75</v>
      </c>
      <c r="D5" s="84" t="s">
        <v>83</v>
      </c>
      <c r="E5" s="90" t="s">
        <v>75</v>
      </c>
      <c r="F5" s="84" t="s">
        <v>83</v>
      </c>
      <c r="G5" s="90" t="s">
        <v>75</v>
      </c>
      <c r="H5" s="84" t="s">
        <v>83</v>
      </c>
      <c r="I5" s="90" t="s">
        <v>75</v>
      </c>
      <c r="J5" s="84" t="s">
        <v>83</v>
      </c>
      <c r="K5" s="90" t="s">
        <v>75</v>
      </c>
      <c r="L5" s="84" t="s">
        <v>83</v>
      </c>
      <c r="M5" s="90" t="s">
        <v>75</v>
      </c>
      <c r="N5" s="180"/>
      <c r="O5" s="168"/>
      <c r="P5" s="168"/>
    </row>
    <row r="6" spans="1:18">
      <c r="A6" s="66" t="s">
        <v>133</v>
      </c>
      <c r="B6" s="132">
        <v>8938</v>
      </c>
      <c r="C6" s="133">
        <v>1224210.1000000001</v>
      </c>
      <c r="D6" s="132">
        <v>6035</v>
      </c>
      <c r="E6" s="133">
        <v>282723.27</v>
      </c>
      <c r="F6" s="132">
        <v>103</v>
      </c>
      <c r="G6" s="133">
        <v>12168.57</v>
      </c>
      <c r="H6" s="132">
        <v>247</v>
      </c>
      <c r="I6" s="133">
        <v>34610.19</v>
      </c>
      <c r="J6" s="132">
        <v>48</v>
      </c>
      <c r="K6" s="133">
        <v>6957.59</v>
      </c>
      <c r="L6" s="132">
        <v>340</v>
      </c>
      <c r="M6" s="133">
        <v>122522.82</v>
      </c>
      <c r="N6" s="132">
        <v>9105</v>
      </c>
      <c r="O6" s="133">
        <v>1683192.54</v>
      </c>
      <c r="P6" s="102">
        <v>184.86463920922571</v>
      </c>
      <c r="Q6" s="26"/>
      <c r="R6" s="21"/>
    </row>
    <row r="7" spans="1:18">
      <c r="A7" s="65" t="s">
        <v>134</v>
      </c>
      <c r="B7" s="109">
        <v>4002</v>
      </c>
      <c r="C7" s="97">
        <v>529568.1</v>
      </c>
      <c r="D7" s="109">
        <v>116</v>
      </c>
      <c r="E7" s="97">
        <v>14735.17</v>
      </c>
      <c r="F7" s="109">
        <v>56</v>
      </c>
      <c r="G7" s="97">
        <v>5643.09</v>
      </c>
      <c r="H7" s="109">
        <v>299</v>
      </c>
      <c r="I7" s="97">
        <v>40872.03</v>
      </c>
      <c r="J7" s="109">
        <v>24</v>
      </c>
      <c r="K7" s="97">
        <v>3158.14</v>
      </c>
      <c r="L7" s="109">
        <v>245</v>
      </c>
      <c r="M7" s="97">
        <v>149383.10999999999</v>
      </c>
      <c r="N7" s="109">
        <v>4194</v>
      </c>
      <c r="O7" s="97">
        <v>743359.64</v>
      </c>
      <c r="P7" s="98">
        <v>177.24359561278015</v>
      </c>
      <c r="Q7" s="26"/>
      <c r="R7" s="21"/>
    </row>
    <row r="8" spans="1:18">
      <c r="A8" s="66" t="s">
        <v>135</v>
      </c>
      <c r="B8" s="132">
        <v>7254</v>
      </c>
      <c r="C8" s="101">
        <v>1036478.64</v>
      </c>
      <c r="D8" s="132">
        <v>91</v>
      </c>
      <c r="E8" s="101">
        <v>11138.02</v>
      </c>
      <c r="F8" s="132">
        <v>80</v>
      </c>
      <c r="G8" s="101">
        <v>10322.19</v>
      </c>
      <c r="H8" s="132">
        <v>360</v>
      </c>
      <c r="I8" s="101">
        <v>39732.67</v>
      </c>
      <c r="J8" s="132">
        <v>46</v>
      </c>
      <c r="K8" s="101">
        <v>6534.89</v>
      </c>
      <c r="L8" s="132">
        <v>95</v>
      </c>
      <c r="M8" s="101">
        <v>30226.94</v>
      </c>
      <c r="N8" s="132">
        <v>7452</v>
      </c>
      <c r="O8" s="101">
        <v>1134433.3500000001</v>
      </c>
      <c r="P8" s="102">
        <v>152.23206521739132</v>
      </c>
      <c r="Q8" s="26"/>
      <c r="R8" s="21"/>
    </row>
    <row r="9" spans="1:18">
      <c r="A9" s="65" t="s">
        <v>136</v>
      </c>
      <c r="B9" s="109">
        <v>256</v>
      </c>
      <c r="C9" s="97">
        <v>35209.54</v>
      </c>
      <c r="D9" s="109">
        <v>10</v>
      </c>
      <c r="E9" s="97" t="s">
        <v>71</v>
      </c>
      <c r="F9" s="109">
        <v>10</v>
      </c>
      <c r="G9" s="97" t="s">
        <v>71</v>
      </c>
      <c r="H9" s="109">
        <v>10</v>
      </c>
      <c r="I9" s="97" t="s">
        <v>71</v>
      </c>
      <c r="J9" s="109">
        <v>10</v>
      </c>
      <c r="K9" s="97" t="s">
        <v>71</v>
      </c>
      <c r="L9" s="109">
        <v>10</v>
      </c>
      <c r="M9" s="97" t="s">
        <v>71</v>
      </c>
      <c r="N9" s="109">
        <v>260</v>
      </c>
      <c r="O9" s="97">
        <v>42020.08</v>
      </c>
      <c r="P9" s="98">
        <v>161.61569230769231</v>
      </c>
      <c r="Q9" s="26"/>
      <c r="R9" s="21"/>
    </row>
    <row r="10" spans="1:18">
      <c r="A10" s="66" t="s">
        <v>137</v>
      </c>
      <c r="B10" s="132">
        <v>5382</v>
      </c>
      <c r="C10" s="101">
        <v>723358.58</v>
      </c>
      <c r="D10" s="132">
        <v>3022</v>
      </c>
      <c r="E10" s="101">
        <v>151647.04999999999</v>
      </c>
      <c r="F10" s="132">
        <v>90</v>
      </c>
      <c r="G10" s="101">
        <v>10119.27</v>
      </c>
      <c r="H10" s="132">
        <v>372</v>
      </c>
      <c r="I10" s="101">
        <v>53098.02</v>
      </c>
      <c r="J10" s="132">
        <v>32</v>
      </c>
      <c r="K10" s="101">
        <v>3855.77</v>
      </c>
      <c r="L10" s="132">
        <v>406</v>
      </c>
      <c r="M10" s="101">
        <v>181286.19</v>
      </c>
      <c r="N10" s="132">
        <v>5632</v>
      </c>
      <c r="O10" s="101">
        <v>1123364.8799999999</v>
      </c>
      <c r="P10" s="102">
        <v>199.46109374999997</v>
      </c>
      <c r="Q10" s="26"/>
      <c r="R10" s="21"/>
    </row>
    <row r="11" spans="1:18">
      <c r="A11" s="65" t="s">
        <v>138</v>
      </c>
      <c r="B11" s="109">
        <v>13956</v>
      </c>
      <c r="C11" s="97">
        <v>1957600.72</v>
      </c>
      <c r="D11" s="109">
        <v>6506</v>
      </c>
      <c r="E11" s="97">
        <v>342942.22</v>
      </c>
      <c r="F11" s="109">
        <v>246</v>
      </c>
      <c r="G11" s="97">
        <v>31991.439999999999</v>
      </c>
      <c r="H11" s="109">
        <v>622</v>
      </c>
      <c r="I11" s="97">
        <v>84052.66</v>
      </c>
      <c r="J11" s="109">
        <v>79</v>
      </c>
      <c r="K11" s="97">
        <v>10749.45</v>
      </c>
      <c r="L11" s="109">
        <v>463</v>
      </c>
      <c r="M11" s="97">
        <v>158068.85999999999</v>
      </c>
      <c r="N11" s="109">
        <v>14470</v>
      </c>
      <c r="O11" s="97">
        <v>2585405.35</v>
      </c>
      <c r="P11" s="98">
        <v>178.67348652384243</v>
      </c>
      <c r="Q11" s="26"/>
      <c r="R11" s="21"/>
    </row>
    <row r="12" spans="1:18">
      <c r="A12" s="66" t="s">
        <v>139</v>
      </c>
      <c r="B12" s="132">
        <v>6315</v>
      </c>
      <c r="C12" s="101">
        <v>892066.93</v>
      </c>
      <c r="D12" s="132">
        <v>172</v>
      </c>
      <c r="E12" s="101">
        <v>21110.03</v>
      </c>
      <c r="F12" s="132">
        <v>72</v>
      </c>
      <c r="G12" s="101">
        <v>7494.6</v>
      </c>
      <c r="H12" s="132">
        <v>232</v>
      </c>
      <c r="I12" s="101">
        <v>30720.49</v>
      </c>
      <c r="J12" s="132">
        <v>26</v>
      </c>
      <c r="K12" s="101">
        <v>3713.91</v>
      </c>
      <c r="L12" s="132">
        <v>155</v>
      </c>
      <c r="M12" s="101">
        <v>47098.06</v>
      </c>
      <c r="N12" s="132">
        <v>6461</v>
      </c>
      <c r="O12" s="101">
        <v>1002204.01</v>
      </c>
      <c r="P12" s="102">
        <v>155.11592787494197</v>
      </c>
      <c r="Q12" s="26"/>
      <c r="R12" s="21"/>
    </row>
    <row r="13" spans="1:18">
      <c r="A13" s="65" t="s">
        <v>140</v>
      </c>
      <c r="B13" s="109">
        <v>2198</v>
      </c>
      <c r="C13" s="97">
        <v>301601.39</v>
      </c>
      <c r="D13" s="109">
        <v>42</v>
      </c>
      <c r="E13" s="97">
        <v>5060.24</v>
      </c>
      <c r="F13" s="109">
        <v>30</v>
      </c>
      <c r="G13" s="97">
        <v>2876.25</v>
      </c>
      <c r="H13" s="109">
        <v>81</v>
      </c>
      <c r="I13" s="97">
        <v>13077.54</v>
      </c>
      <c r="J13" s="109">
        <v>18</v>
      </c>
      <c r="K13" s="97">
        <v>2709.57</v>
      </c>
      <c r="L13" s="109">
        <v>101</v>
      </c>
      <c r="M13" s="97">
        <v>33590.65</v>
      </c>
      <c r="N13" s="109">
        <v>2261</v>
      </c>
      <c r="O13" s="97">
        <v>358915.63</v>
      </c>
      <c r="P13" s="98">
        <v>158.74198584697038</v>
      </c>
      <c r="Q13" s="26"/>
      <c r="R13" s="21"/>
    </row>
    <row r="14" spans="1:18">
      <c r="A14" s="66" t="s">
        <v>141</v>
      </c>
      <c r="B14" s="132">
        <v>1609</v>
      </c>
      <c r="C14" s="101">
        <v>217208.42</v>
      </c>
      <c r="D14" s="132">
        <v>518</v>
      </c>
      <c r="E14" s="101">
        <v>26756.37</v>
      </c>
      <c r="F14" s="132">
        <v>11</v>
      </c>
      <c r="G14" s="101">
        <v>876.76</v>
      </c>
      <c r="H14" s="132">
        <v>46</v>
      </c>
      <c r="I14" s="101">
        <v>7011.68</v>
      </c>
      <c r="J14" s="132">
        <v>13</v>
      </c>
      <c r="K14" s="101">
        <v>1630.83</v>
      </c>
      <c r="L14" s="132">
        <v>25</v>
      </c>
      <c r="M14" s="101">
        <v>11431.79</v>
      </c>
      <c r="N14" s="132">
        <v>1636</v>
      </c>
      <c r="O14" s="101">
        <v>264915.86</v>
      </c>
      <c r="P14" s="102">
        <v>161.92900977995109</v>
      </c>
      <c r="Q14" s="26"/>
      <c r="R14" s="21"/>
    </row>
    <row r="15" spans="1:18">
      <c r="A15" s="65" t="s">
        <v>142</v>
      </c>
      <c r="B15" s="109">
        <v>33571</v>
      </c>
      <c r="C15" s="97">
        <v>4569525.21</v>
      </c>
      <c r="D15" s="109">
        <v>14552</v>
      </c>
      <c r="E15" s="97">
        <v>772910.18</v>
      </c>
      <c r="F15" s="109">
        <v>1295</v>
      </c>
      <c r="G15" s="97">
        <v>151618.26999999999</v>
      </c>
      <c r="H15" s="109">
        <v>1803</v>
      </c>
      <c r="I15" s="97">
        <v>232197.26</v>
      </c>
      <c r="J15" s="109">
        <v>179</v>
      </c>
      <c r="K15" s="97">
        <v>25341.48</v>
      </c>
      <c r="L15" s="109">
        <v>1762</v>
      </c>
      <c r="M15" s="97">
        <v>692663.48</v>
      </c>
      <c r="N15" s="109">
        <v>35453</v>
      </c>
      <c r="O15" s="97">
        <v>6444255.8899999997</v>
      </c>
      <c r="P15" s="98">
        <v>181.76898682763093</v>
      </c>
      <c r="Q15" s="26"/>
      <c r="R15" s="21"/>
    </row>
    <row r="16" spans="1:18">
      <c r="A16" s="66" t="s">
        <v>143</v>
      </c>
      <c r="B16" s="132">
        <v>804</v>
      </c>
      <c r="C16" s="101">
        <v>107550.23</v>
      </c>
      <c r="D16" s="132">
        <v>244</v>
      </c>
      <c r="E16" s="101">
        <v>12958.74</v>
      </c>
      <c r="F16" s="132">
        <v>13</v>
      </c>
      <c r="G16" s="101">
        <v>1366.69</v>
      </c>
      <c r="H16" s="132">
        <v>45</v>
      </c>
      <c r="I16" s="101">
        <v>7003.03</v>
      </c>
      <c r="J16" s="132">
        <v>10</v>
      </c>
      <c r="K16" s="101" t="s">
        <v>71</v>
      </c>
      <c r="L16" s="132">
        <v>18</v>
      </c>
      <c r="M16" s="101">
        <v>9434.81</v>
      </c>
      <c r="N16" s="132">
        <v>838</v>
      </c>
      <c r="O16" s="101">
        <v>139549.59</v>
      </c>
      <c r="P16" s="102">
        <v>166.5269570405728</v>
      </c>
      <c r="Q16" s="26"/>
      <c r="R16" s="21"/>
    </row>
    <row r="17" spans="1:18">
      <c r="A17" s="65" t="s">
        <v>144</v>
      </c>
      <c r="B17" s="109">
        <v>970</v>
      </c>
      <c r="C17" s="97">
        <v>132699.85</v>
      </c>
      <c r="D17" s="109">
        <v>401</v>
      </c>
      <c r="E17" s="97">
        <v>20447.060000000001</v>
      </c>
      <c r="F17" s="109">
        <v>10</v>
      </c>
      <c r="G17" s="97" t="s">
        <v>71</v>
      </c>
      <c r="H17" s="109">
        <v>59</v>
      </c>
      <c r="I17" s="97">
        <v>9082.23</v>
      </c>
      <c r="J17" s="109">
        <v>10</v>
      </c>
      <c r="K17" s="97" t="s">
        <v>71</v>
      </c>
      <c r="L17" s="109">
        <v>36</v>
      </c>
      <c r="M17" s="97">
        <v>15943.94</v>
      </c>
      <c r="N17" s="109">
        <v>1012</v>
      </c>
      <c r="O17" s="97">
        <v>180039.24</v>
      </c>
      <c r="P17" s="98">
        <v>177.90438735177864</v>
      </c>
      <c r="Q17" s="26"/>
      <c r="R17" s="21"/>
    </row>
    <row r="18" spans="1:18">
      <c r="A18" s="66" t="s">
        <v>145</v>
      </c>
      <c r="B18" s="132">
        <v>9735</v>
      </c>
      <c r="C18" s="101">
        <v>1341322.42</v>
      </c>
      <c r="D18" s="132">
        <v>5000</v>
      </c>
      <c r="E18" s="101">
        <v>261107.65</v>
      </c>
      <c r="F18" s="132">
        <v>155</v>
      </c>
      <c r="G18" s="101">
        <v>19624.05</v>
      </c>
      <c r="H18" s="132">
        <v>588</v>
      </c>
      <c r="I18" s="101">
        <v>80218.789999999994</v>
      </c>
      <c r="J18" s="132">
        <v>67</v>
      </c>
      <c r="K18" s="101">
        <v>8847.2099999999991</v>
      </c>
      <c r="L18" s="132">
        <v>612</v>
      </c>
      <c r="M18" s="101">
        <v>214135.76</v>
      </c>
      <c r="N18" s="132">
        <v>10162</v>
      </c>
      <c r="O18" s="101">
        <v>1925255.88</v>
      </c>
      <c r="P18" s="102">
        <v>189.45639441054908</v>
      </c>
      <c r="Q18" s="26"/>
      <c r="R18" s="21"/>
    </row>
    <row r="19" spans="1:18">
      <c r="A19" s="65" t="s">
        <v>146</v>
      </c>
      <c r="B19" s="109">
        <v>395</v>
      </c>
      <c r="C19" s="97">
        <v>52605.440000000002</v>
      </c>
      <c r="D19" s="109">
        <v>10</v>
      </c>
      <c r="E19" s="97" t="s">
        <v>71</v>
      </c>
      <c r="F19" s="109">
        <v>10</v>
      </c>
      <c r="G19" s="97" t="s">
        <v>71</v>
      </c>
      <c r="H19" s="109">
        <v>10</v>
      </c>
      <c r="I19" s="97" t="s">
        <v>71</v>
      </c>
      <c r="J19" s="109">
        <v>10</v>
      </c>
      <c r="K19" s="97" t="s">
        <v>71</v>
      </c>
      <c r="L19" s="109">
        <v>23</v>
      </c>
      <c r="M19" s="97">
        <v>12115.27</v>
      </c>
      <c r="N19" s="109">
        <v>402</v>
      </c>
      <c r="O19" s="97">
        <v>65817.149999999994</v>
      </c>
      <c r="P19" s="98">
        <v>163.72425373134328</v>
      </c>
      <c r="Q19" s="26"/>
      <c r="R19" s="21"/>
    </row>
    <row r="20" spans="1:18">
      <c r="A20" s="66" t="s">
        <v>147</v>
      </c>
      <c r="B20" s="132">
        <v>326</v>
      </c>
      <c r="C20" s="101">
        <v>43171.61</v>
      </c>
      <c r="D20" s="132">
        <v>10</v>
      </c>
      <c r="E20" s="101" t="s">
        <v>71</v>
      </c>
      <c r="F20" s="132">
        <v>10</v>
      </c>
      <c r="G20" s="101" t="s">
        <v>71</v>
      </c>
      <c r="H20" s="132">
        <v>10</v>
      </c>
      <c r="I20" s="101" t="s">
        <v>71</v>
      </c>
      <c r="J20" s="132">
        <v>10</v>
      </c>
      <c r="K20" s="101" t="s">
        <v>71</v>
      </c>
      <c r="L20" s="132">
        <v>41</v>
      </c>
      <c r="M20" s="101">
        <v>23128.67</v>
      </c>
      <c r="N20" s="132">
        <v>334</v>
      </c>
      <c r="O20" s="101">
        <v>69068.58</v>
      </c>
      <c r="P20" s="102">
        <v>206.79215568862276</v>
      </c>
      <c r="Q20" s="26"/>
      <c r="R20" s="21"/>
    </row>
    <row r="21" spans="1:18">
      <c r="A21" s="65" t="s">
        <v>148</v>
      </c>
      <c r="B21" s="109">
        <v>250</v>
      </c>
      <c r="C21" s="97">
        <v>31820.32</v>
      </c>
      <c r="D21" s="109">
        <v>10</v>
      </c>
      <c r="E21" s="97" t="s">
        <v>71</v>
      </c>
      <c r="F21" s="109">
        <v>10</v>
      </c>
      <c r="G21" s="97" t="s">
        <v>71</v>
      </c>
      <c r="H21" s="109">
        <v>10</v>
      </c>
      <c r="I21" s="97" t="s">
        <v>71</v>
      </c>
      <c r="J21" s="109">
        <v>10</v>
      </c>
      <c r="K21" s="97" t="s">
        <v>71</v>
      </c>
      <c r="L21" s="109">
        <v>10</v>
      </c>
      <c r="M21" s="97" t="s">
        <v>71</v>
      </c>
      <c r="N21" s="109">
        <v>253</v>
      </c>
      <c r="O21" s="97">
        <v>37733.519999999997</v>
      </c>
      <c r="P21" s="98">
        <v>149.14434782608694</v>
      </c>
      <c r="Q21" s="26"/>
      <c r="R21" s="21"/>
    </row>
    <row r="22" spans="1:18">
      <c r="A22" s="66" t="s">
        <v>149</v>
      </c>
      <c r="B22" s="132">
        <v>3897</v>
      </c>
      <c r="C22" s="101">
        <v>539669.65</v>
      </c>
      <c r="D22" s="132">
        <v>240</v>
      </c>
      <c r="E22" s="101">
        <v>29342.68</v>
      </c>
      <c r="F22" s="132">
        <v>36</v>
      </c>
      <c r="G22" s="101">
        <v>3705.42</v>
      </c>
      <c r="H22" s="132">
        <v>128</v>
      </c>
      <c r="I22" s="101">
        <v>20571.89</v>
      </c>
      <c r="J22" s="132">
        <v>12</v>
      </c>
      <c r="K22" s="101">
        <v>1468.59</v>
      </c>
      <c r="L22" s="132">
        <v>194</v>
      </c>
      <c r="M22" s="101">
        <v>75611.97</v>
      </c>
      <c r="N22" s="132">
        <v>3980</v>
      </c>
      <c r="O22" s="101">
        <v>670370.19999999995</v>
      </c>
      <c r="P22" s="102">
        <v>168.43472361809043</v>
      </c>
      <c r="Q22" s="26"/>
      <c r="R22" s="21"/>
    </row>
    <row r="23" spans="1:18">
      <c r="A23" s="65" t="s">
        <v>150</v>
      </c>
      <c r="B23" s="109">
        <v>2750</v>
      </c>
      <c r="C23" s="97">
        <v>392564.02</v>
      </c>
      <c r="D23" s="109">
        <v>1465</v>
      </c>
      <c r="E23" s="97">
        <v>78918.039999999994</v>
      </c>
      <c r="F23" s="109">
        <v>63</v>
      </c>
      <c r="G23" s="97">
        <v>5920.36</v>
      </c>
      <c r="H23" s="109">
        <v>112</v>
      </c>
      <c r="I23" s="97">
        <v>14058.38</v>
      </c>
      <c r="J23" s="109">
        <v>13</v>
      </c>
      <c r="K23" s="97">
        <v>1952.09</v>
      </c>
      <c r="L23" s="109">
        <v>67</v>
      </c>
      <c r="M23" s="97">
        <v>22035.119999999999</v>
      </c>
      <c r="N23" s="109">
        <v>2857</v>
      </c>
      <c r="O23" s="97">
        <v>515448.01</v>
      </c>
      <c r="P23" s="98">
        <v>180.41582429121456</v>
      </c>
      <c r="Q23" s="26"/>
      <c r="R23" s="21"/>
    </row>
    <row r="24" spans="1:18">
      <c r="A24" s="66" t="s">
        <v>151</v>
      </c>
      <c r="B24" s="132">
        <v>3889</v>
      </c>
      <c r="C24" s="101">
        <v>534797.29</v>
      </c>
      <c r="D24" s="132">
        <v>26</v>
      </c>
      <c r="E24" s="101">
        <v>3194.47</v>
      </c>
      <c r="F24" s="132">
        <v>33</v>
      </c>
      <c r="G24" s="101">
        <v>3891.51</v>
      </c>
      <c r="H24" s="132">
        <v>100</v>
      </c>
      <c r="I24" s="101">
        <v>14787.69</v>
      </c>
      <c r="J24" s="132">
        <v>21</v>
      </c>
      <c r="K24" s="101">
        <v>2948.34</v>
      </c>
      <c r="L24" s="132">
        <v>136</v>
      </c>
      <c r="M24" s="101">
        <v>58478.25</v>
      </c>
      <c r="N24" s="132">
        <v>3980</v>
      </c>
      <c r="O24" s="101">
        <v>618097.55000000005</v>
      </c>
      <c r="P24" s="102">
        <v>155.300891959799</v>
      </c>
      <c r="Q24" s="26"/>
      <c r="R24" s="21"/>
    </row>
    <row r="25" spans="1:18">
      <c r="A25" s="65" t="s">
        <v>152</v>
      </c>
      <c r="B25" s="109">
        <v>1857</v>
      </c>
      <c r="C25" s="97">
        <v>254581.33</v>
      </c>
      <c r="D25" s="109">
        <v>364</v>
      </c>
      <c r="E25" s="97">
        <v>19297.79</v>
      </c>
      <c r="F25" s="109">
        <v>27</v>
      </c>
      <c r="G25" s="97">
        <v>3162.95</v>
      </c>
      <c r="H25" s="109">
        <v>120</v>
      </c>
      <c r="I25" s="97">
        <v>16723.09</v>
      </c>
      <c r="J25" s="109">
        <v>10</v>
      </c>
      <c r="K25" s="97" t="s">
        <v>71</v>
      </c>
      <c r="L25" s="109">
        <v>65</v>
      </c>
      <c r="M25" s="97">
        <v>27022.69</v>
      </c>
      <c r="N25" s="109">
        <v>1948</v>
      </c>
      <c r="O25" s="97">
        <v>321860.31</v>
      </c>
      <c r="P25" s="98">
        <v>165.22603182751541</v>
      </c>
      <c r="Q25" s="26"/>
      <c r="R25" s="21"/>
    </row>
    <row r="26" spans="1:18">
      <c r="A26" s="66" t="s">
        <v>153</v>
      </c>
      <c r="B26" s="132">
        <v>5771</v>
      </c>
      <c r="C26" s="101">
        <v>783413.48</v>
      </c>
      <c r="D26" s="132">
        <v>3262</v>
      </c>
      <c r="E26" s="101">
        <v>171946.02</v>
      </c>
      <c r="F26" s="132">
        <v>211</v>
      </c>
      <c r="G26" s="101">
        <v>28409.4</v>
      </c>
      <c r="H26" s="132">
        <v>493</v>
      </c>
      <c r="I26" s="101">
        <v>54626.35</v>
      </c>
      <c r="J26" s="132">
        <v>42</v>
      </c>
      <c r="K26" s="101">
        <v>5731.54</v>
      </c>
      <c r="L26" s="132">
        <v>172</v>
      </c>
      <c r="M26" s="101">
        <v>89820.36</v>
      </c>
      <c r="N26" s="132">
        <v>6219</v>
      </c>
      <c r="O26" s="101">
        <v>1133947.1399999999</v>
      </c>
      <c r="P26" s="102">
        <v>182.33592860588519</v>
      </c>
      <c r="Q26" s="26"/>
      <c r="R26" s="21"/>
    </row>
    <row r="27" spans="1:18">
      <c r="A27" s="65" t="s">
        <v>154</v>
      </c>
      <c r="B27" s="109">
        <v>19178</v>
      </c>
      <c r="C27" s="97">
        <v>2657645.84</v>
      </c>
      <c r="D27" s="109">
        <v>6365</v>
      </c>
      <c r="E27" s="97">
        <v>332988.46000000002</v>
      </c>
      <c r="F27" s="109">
        <v>556</v>
      </c>
      <c r="G27" s="97">
        <v>60013.1</v>
      </c>
      <c r="H27" s="109">
        <v>1124</v>
      </c>
      <c r="I27" s="97">
        <v>141923.12</v>
      </c>
      <c r="J27" s="109">
        <v>136</v>
      </c>
      <c r="K27" s="97">
        <v>19524.88</v>
      </c>
      <c r="L27" s="109">
        <v>1207</v>
      </c>
      <c r="M27" s="97">
        <v>456306.38</v>
      </c>
      <c r="N27" s="109">
        <v>20119</v>
      </c>
      <c r="O27" s="97">
        <v>3668401.77</v>
      </c>
      <c r="P27" s="98">
        <v>182.33519409513394</v>
      </c>
      <c r="Q27" s="26"/>
      <c r="R27" s="21"/>
    </row>
    <row r="28" spans="1:18">
      <c r="A28" s="66" t="s">
        <v>155</v>
      </c>
      <c r="B28" s="132">
        <v>5833</v>
      </c>
      <c r="C28" s="101">
        <v>829595.57</v>
      </c>
      <c r="D28" s="132">
        <v>3379</v>
      </c>
      <c r="E28" s="101">
        <v>180469</v>
      </c>
      <c r="F28" s="132">
        <v>90</v>
      </c>
      <c r="G28" s="101">
        <v>10842.89</v>
      </c>
      <c r="H28" s="132">
        <v>295</v>
      </c>
      <c r="I28" s="101">
        <v>34116.89</v>
      </c>
      <c r="J28" s="132">
        <v>25</v>
      </c>
      <c r="K28" s="101">
        <v>3766.19</v>
      </c>
      <c r="L28" s="132">
        <v>112</v>
      </c>
      <c r="M28" s="101">
        <v>34139.379999999997</v>
      </c>
      <c r="N28" s="132">
        <v>6071</v>
      </c>
      <c r="O28" s="101">
        <v>1092929.9099999999</v>
      </c>
      <c r="P28" s="102">
        <v>180.02469280184482</v>
      </c>
      <c r="Q28" s="26"/>
      <c r="R28" s="21"/>
    </row>
    <row r="29" spans="1:18">
      <c r="A29" s="65" t="s">
        <v>156</v>
      </c>
      <c r="B29" s="109">
        <v>40839</v>
      </c>
      <c r="C29" s="97">
        <v>5576476.5899999999</v>
      </c>
      <c r="D29" s="109">
        <v>16774</v>
      </c>
      <c r="E29" s="97">
        <v>883030.79</v>
      </c>
      <c r="F29" s="109">
        <v>878</v>
      </c>
      <c r="G29" s="97">
        <v>82969.759999999995</v>
      </c>
      <c r="H29" s="109">
        <v>1752</v>
      </c>
      <c r="I29" s="97">
        <v>236444.64</v>
      </c>
      <c r="J29" s="109">
        <v>199</v>
      </c>
      <c r="K29" s="97">
        <v>26989.51</v>
      </c>
      <c r="L29" s="109">
        <v>1664</v>
      </c>
      <c r="M29" s="97">
        <v>564222.47</v>
      </c>
      <c r="N29" s="109">
        <v>42264</v>
      </c>
      <c r="O29" s="97">
        <v>7370133.7599999998</v>
      </c>
      <c r="P29" s="98">
        <v>174.38325194018549</v>
      </c>
      <c r="Q29" s="26"/>
      <c r="R29" s="21"/>
    </row>
    <row r="30" spans="1:18">
      <c r="A30" s="66" t="s">
        <v>157</v>
      </c>
      <c r="B30" s="132">
        <v>300</v>
      </c>
      <c r="C30" s="101">
        <v>40861.019999999997</v>
      </c>
      <c r="D30" s="132">
        <v>17</v>
      </c>
      <c r="E30" s="101">
        <v>1227.33</v>
      </c>
      <c r="F30" s="132">
        <v>10</v>
      </c>
      <c r="G30" s="101" t="s">
        <v>71</v>
      </c>
      <c r="H30" s="132">
        <v>12</v>
      </c>
      <c r="I30" s="101">
        <v>1905.38</v>
      </c>
      <c r="J30" s="132">
        <v>10</v>
      </c>
      <c r="K30" s="101" t="s">
        <v>71</v>
      </c>
      <c r="L30" s="132">
        <v>10</v>
      </c>
      <c r="M30" s="101" t="s">
        <v>71</v>
      </c>
      <c r="N30" s="132">
        <v>308</v>
      </c>
      <c r="O30" s="101">
        <v>47594.04</v>
      </c>
      <c r="P30" s="102">
        <v>154.5261038961039</v>
      </c>
      <c r="Q30" s="26"/>
      <c r="R30" s="21"/>
    </row>
    <row r="31" spans="1:18">
      <c r="A31" s="65" t="s">
        <v>158</v>
      </c>
      <c r="B31" s="109">
        <v>51973</v>
      </c>
      <c r="C31" s="97">
        <v>7366506.7400000002</v>
      </c>
      <c r="D31" s="109">
        <v>13669</v>
      </c>
      <c r="E31" s="97">
        <v>817311.83</v>
      </c>
      <c r="F31" s="109">
        <v>1259</v>
      </c>
      <c r="G31" s="97">
        <v>140077.74</v>
      </c>
      <c r="H31" s="109">
        <v>3075</v>
      </c>
      <c r="I31" s="97">
        <v>426401.37</v>
      </c>
      <c r="J31" s="109">
        <v>691</v>
      </c>
      <c r="K31" s="97">
        <v>98460.76</v>
      </c>
      <c r="L31" s="109">
        <v>2291</v>
      </c>
      <c r="M31" s="97">
        <v>897319.21</v>
      </c>
      <c r="N31" s="109">
        <v>54185</v>
      </c>
      <c r="O31" s="97">
        <v>9746077.6400000006</v>
      </c>
      <c r="P31" s="98">
        <v>179.86670923687367</v>
      </c>
      <c r="Q31" s="26"/>
      <c r="R31" s="21"/>
    </row>
    <row r="32" spans="1:18">
      <c r="A32" s="66" t="s">
        <v>159</v>
      </c>
      <c r="B32" s="132">
        <v>302</v>
      </c>
      <c r="C32" s="101">
        <v>41288.49</v>
      </c>
      <c r="D32" s="132">
        <v>10</v>
      </c>
      <c r="E32" s="101" t="s">
        <v>71</v>
      </c>
      <c r="F32" s="132">
        <v>10</v>
      </c>
      <c r="G32" s="101" t="s">
        <v>71</v>
      </c>
      <c r="H32" s="132">
        <v>10</v>
      </c>
      <c r="I32" s="101" t="s">
        <v>71</v>
      </c>
      <c r="J32" s="132">
        <v>10</v>
      </c>
      <c r="K32" s="101" t="s">
        <v>71</v>
      </c>
      <c r="L32" s="132">
        <v>23</v>
      </c>
      <c r="M32" s="101">
        <v>12334.08</v>
      </c>
      <c r="N32" s="132">
        <v>314</v>
      </c>
      <c r="O32" s="101">
        <v>54598.74</v>
      </c>
      <c r="P32" s="102">
        <v>173.88133757961782</v>
      </c>
      <c r="Q32" s="26"/>
      <c r="R32" s="21"/>
    </row>
    <row r="33" spans="1:18">
      <c r="A33" s="65" t="s">
        <v>160</v>
      </c>
      <c r="B33" s="109">
        <v>8857</v>
      </c>
      <c r="C33" s="97">
        <v>1252424.3600000001</v>
      </c>
      <c r="D33" s="109">
        <v>3188</v>
      </c>
      <c r="E33" s="97">
        <v>172263.69</v>
      </c>
      <c r="F33" s="109">
        <v>190</v>
      </c>
      <c r="G33" s="97">
        <v>17885.86</v>
      </c>
      <c r="H33" s="109">
        <v>410</v>
      </c>
      <c r="I33" s="97">
        <v>55002.09</v>
      </c>
      <c r="J33" s="109">
        <v>69</v>
      </c>
      <c r="K33" s="97">
        <v>9728.41</v>
      </c>
      <c r="L33" s="109">
        <v>305</v>
      </c>
      <c r="M33" s="97">
        <v>95980.19</v>
      </c>
      <c r="N33" s="109">
        <v>9156</v>
      </c>
      <c r="O33" s="97">
        <v>1603284.6</v>
      </c>
      <c r="P33" s="98">
        <v>175.10753604193971</v>
      </c>
      <c r="Q33" s="26"/>
      <c r="R33" s="21"/>
    </row>
    <row r="34" spans="1:18">
      <c r="A34" s="66" t="s">
        <v>161</v>
      </c>
      <c r="B34" s="132">
        <v>10483</v>
      </c>
      <c r="C34" s="101">
        <v>1487671.22</v>
      </c>
      <c r="D34" s="132">
        <v>175</v>
      </c>
      <c r="E34" s="101">
        <v>21201.79</v>
      </c>
      <c r="F34" s="132">
        <v>102</v>
      </c>
      <c r="G34" s="101">
        <v>9898.1299999999992</v>
      </c>
      <c r="H34" s="132">
        <v>473</v>
      </c>
      <c r="I34" s="101">
        <v>68233.210000000006</v>
      </c>
      <c r="J34" s="132">
        <v>85</v>
      </c>
      <c r="K34" s="101">
        <v>12312.52</v>
      </c>
      <c r="L34" s="132">
        <v>304</v>
      </c>
      <c r="M34" s="101">
        <v>121450.51</v>
      </c>
      <c r="N34" s="132">
        <v>10725</v>
      </c>
      <c r="O34" s="101">
        <v>1720767.38</v>
      </c>
      <c r="P34" s="102">
        <v>160.44451095571094</v>
      </c>
      <c r="Q34" s="26"/>
      <c r="R34" s="21"/>
    </row>
    <row r="35" spans="1:18">
      <c r="A35" s="65" t="s">
        <v>162</v>
      </c>
      <c r="B35" s="109">
        <v>496</v>
      </c>
      <c r="C35" s="97">
        <v>68186.09</v>
      </c>
      <c r="D35" s="109">
        <v>10</v>
      </c>
      <c r="E35" s="97" t="s">
        <v>71</v>
      </c>
      <c r="F35" s="109">
        <v>10</v>
      </c>
      <c r="G35" s="97" t="s">
        <v>71</v>
      </c>
      <c r="H35" s="109">
        <v>18</v>
      </c>
      <c r="I35" s="97">
        <v>2753.19</v>
      </c>
      <c r="J35" s="109">
        <v>10</v>
      </c>
      <c r="K35" s="97" t="s">
        <v>71</v>
      </c>
      <c r="L35" s="109">
        <v>12</v>
      </c>
      <c r="M35" s="97">
        <v>6691.57</v>
      </c>
      <c r="N35" s="109">
        <v>517</v>
      </c>
      <c r="O35" s="97">
        <v>79131.839999999997</v>
      </c>
      <c r="P35" s="98">
        <v>153.05965183752417</v>
      </c>
      <c r="Q35" s="26"/>
      <c r="R35" s="21"/>
    </row>
    <row r="36" spans="1:18">
      <c r="A36" s="66" t="s">
        <v>163</v>
      </c>
      <c r="B36" s="132">
        <v>12769</v>
      </c>
      <c r="C36" s="101">
        <v>1818136.96</v>
      </c>
      <c r="D36" s="132">
        <v>241</v>
      </c>
      <c r="E36" s="101">
        <v>29722.22</v>
      </c>
      <c r="F36" s="132">
        <v>217</v>
      </c>
      <c r="G36" s="101">
        <v>24704.35</v>
      </c>
      <c r="H36" s="132">
        <v>454</v>
      </c>
      <c r="I36" s="101">
        <v>78497.490000000005</v>
      </c>
      <c r="J36" s="132">
        <v>127</v>
      </c>
      <c r="K36" s="101">
        <v>18401.189999999999</v>
      </c>
      <c r="L36" s="132">
        <v>451</v>
      </c>
      <c r="M36" s="101">
        <v>150433.47</v>
      </c>
      <c r="N36" s="132">
        <v>13118</v>
      </c>
      <c r="O36" s="101">
        <v>2119895.6800000002</v>
      </c>
      <c r="P36" s="102">
        <v>161.60204909284954</v>
      </c>
      <c r="Q36" s="26"/>
      <c r="R36" s="21"/>
    </row>
    <row r="37" spans="1:18">
      <c r="A37" s="65" t="s">
        <v>164</v>
      </c>
      <c r="B37" s="109">
        <v>608</v>
      </c>
      <c r="C37" s="97">
        <v>82966.13</v>
      </c>
      <c r="D37" s="109">
        <v>239</v>
      </c>
      <c r="E37" s="97">
        <v>11902.92</v>
      </c>
      <c r="F37" s="109">
        <v>10</v>
      </c>
      <c r="G37" s="97" t="s">
        <v>71</v>
      </c>
      <c r="H37" s="109">
        <v>36</v>
      </c>
      <c r="I37" s="97">
        <v>5037.78</v>
      </c>
      <c r="J37" s="109">
        <v>10</v>
      </c>
      <c r="K37" s="97" t="s">
        <v>71</v>
      </c>
      <c r="L37" s="109">
        <v>11</v>
      </c>
      <c r="M37" s="97">
        <v>6669.6</v>
      </c>
      <c r="N37" s="109">
        <v>629</v>
      </c>
      <c r="O37" s="97">
        <v>108176.27</v>
      </c>
      <c r="P37" s="98">
        <v>171.98135135135135</v>
      </c>
      <c r="Q37" s="26"/>
      <c r="R37" s="21"/>
    </row>
    <row r="38" spans="1:18">
      <c r="A38" s="66" t="s">
        <v>165</v>
      </c>
      <c r="B38" s="132">
        <v>617</v>
      </c>
      <c r="C38" s="101">
        <v>84005.27</v>
      </c>
      <c r="D38" s="132">
        <v>10</v>
      </c>
      <c r="E38" s="101" t="s">
        <v>71</v>
      </c>
      <c r="F38" s="132">
        <v>10</v>
      </c>
      <c r="G38" s="101" t="s">
        <v>71</v>
      </c>
      <c r="H38" s="132">
        <v>27</v>
      </c>
      <c r="I38" s="101">
        <v>5734.62</v>
      </c>
      <c r="J38" s="132">
        <v>10</v>
      </c>
      <c r="K38" s="101" t="s">
        <v>71</v>
      </c>
      <c r="L38" s="132">
        <v>42</v>
      </c>
      <c r="M38" s="101">
        <v>26552.9</v>
      </c>
      <c r="N38" s="132">
        <v>629</v>
      </c>
      <c r="O38" s="101">
        <v>116539.68</v>
      </c>
      <c r="P38" s="102">
        <v>185.2777106518283</v>
      </c>
      <c r="Q38" s="26"/>
      <c r="R38" s="21"/>
    </row>
    <row r="39" spans="1:18" ht="24">
      <c r="A39" s="65" t="s">
        <v>166</v>
      </c>
      <c r="B39" s="109">
        <v>2094</v>
      </c>
      <c r="C39" s="97">
        <v>293465.08</v>
      </c>
      <c r="D39" s="109">
        <v>1253</v>
      </c>
      <c r="E39" s="97">
        <v>63666.51</v>
      </c>
      <c r="F39" s="109">
        <v>20</v>
      </c>
      <c r="G39" s="97">
        <v>2306.33</v>
      </c>
      <c r="H39" s="109">
        <v>87</v>
      </c>
      <c r="I39" s="97">
        <v>10410.5</v>
      </c>
      <c r="J39" s="109">
        <v>12</v>
      </c>
      <c r="K39" s="97">
        <v>1499.67</v>
      </c>
      <c r="L39" s="109">
        <v>57</v>
      </c>
      <c r="M39" s="97">
        <v>19990.45</v>
      </c>
      <c r="N39" s="109">
        <v>2149</v>
      </c>
      <c r="O39" s="97">
        <v>391338.55</v>
      </c>
      <c r="P39" s="98">
        <v>182.10262912982782</v>
      </c>
      <c r="Q39" s="26"/>
      <c r="R39" s="21"/>
    </row>
    <row r="40" spans="1:18">
      <c r="A40" s="66" t="s">
        <v>167</v>
      </c>
      <c r="B40" s="132">
        <v>2506</v>
      </c>
      <c r="C40" s="101">
        <v>345616.1</v>
      </c>
      <c r="D40" s="132">
        <v>846</v>
      </c>
      <c r="E40" s="101">
        <v>45688.06</v>
      </c>
      <c r="F40" s="132">
        <v>34</v>
      </c>
      <c r="G40" s="101">
        <v>3903.04</v>
      </c>
      <c r="H40" s="132">
        <v>135</v>
      </c>
      <c r="I40" s="101">
        <v>15125.34</v>
      </c>
      <c r="J40" s="132">
        <v>10</v>
      </c>
      <c r="K40" s="101" t="s">
        <v>71</v>
      </c>
      <c r="L40" s="132">
        <v>85</v>
      </c>
      <c r="M40" s="101">
        <v>25564.86</v>
      </c>
      <c r="N40" s="132">
        <v>2587</v>
      </c>
      <c r="O40" s="101">
        <v>436860.95</v>
      </c>
      <c r="P40" s="102">
        <v>168.86778121376111</v>
      </c>
      <c r="Q40" s="26"/>
      <c r="R40" s="21"/>
    </row>
    <row r="41" spans="1:18">
      <c r="A41" s="65" t="s">
        <v>168</v>
      </c>
      <c r="B41" s="109">
        <v>22580</v>
      </c>
      <c r="C41" s="97">
        <v>3074845.07</v>
      </c>
      <c r="D41" s="109">
        <v>10659</v>
      </c>
      <c r="E41" s="97">
        <v>555073.9</v>
      </c>
      <c r="F41" s="109">
        <v>577</v>
      </c>
      <c r="G41" s="97">
        <v>59394.35</v>
      </c>
      <c r="H41" s="109">
        <v>718</v>
      </c>
      <c r="I41" s="97">
        <v>104352.5</v>
      </c>
      <c r="J41" s="109">
        <v>114</v>
      </c>
      <c r="K41" s="97">
        <v>16319.88</v>
      </c>
      <c r="L41" s="109">
        <v>1451</v>
      </c>
      <c r="M41" s="97">
        <v>457300.64</v>
      </c>
      <c r="N41" s="109">
        <v>23444</v>
      </c>
      <c r="O41" s="97">
        <v>4267286.34</v>
      </c>
      <c r="P41" s="98">
        <v>182.02040351475856</v>
      </c>
      <c r="Q41" s="26"/>
      <c r="R41" s="21"/>
    </row>
    <row r="42" spans="1:18">
      <c r="A42" s="66" t="s">
        <v>169</v>
      </c>
      <c r="B42" s="132">
        <v>6950</v>
      </c>
      <c r="C42" s="101">
        <v>946862.13</v>
      </c>
      <c r="D42" s="132">
        <v>1995</v>
      </c>
      <c r="E42" s="101">
        <v>108943.83</v>
      </c>
      <c r="F42" s="132">
        <v>118</v>
      </c>
      <c r="G42" s="101">
        <v>12365.42</v>
      </c>
      <c r="H42" s="132">
        <v>323</v>
      </c>
      <c r="I42" s="101">
        <v>43774.17</v>
      </c>
      <c r="J42" s="132">
        <v>24</v>
      </c>
      <c r="K42" s="101">
        <v>3209.8</v>
      </c>
      <c r="L42" s="132">
        <v>394</v>
      </c>
      <c r="M42" s="101">
        <v>186286.58</v>
      </c>
      <c r="N42" s="132">
        <v>7218</v>
      </c>
      <c r="O42" s="101">
        <v>1301441.93</v>
      </c>
      <c r="P42" s="102">
        <v>180.30506095871431</v>
      </c>
      <c r="Q42" s="26"/>
      <c r="R42" s="21"/>
    </row>
    <row r="43" spans="1:18">
      <c r="A43" s="65" t="s">
        <v>170</v>
      </c>
      <c r="B43" s="109">
        <v>1253</v>
      </c>
      <c r="C43" s="97">
        <v>178896.46</v>
      </c>
      <c r="D43" s="109">
        <v>110</v>
      </c>
      <c r="E43" s="97">
        <v>6330.83</v>
      </c>
      <c r="F43" s="109">
        <v>23</v>
      </c>
      <c r="G43" s="97">
        <v>2389.3000000000002</v>
      </c>
      <c r="H43" s="109">
        <v>79</v>
      </c>
      <c r="I43" s="97">
        <v>8861.14</v>
      </c>
      <c r="J43" s="109">
        <v>15</v>
      </c>
      <c r="K43" s="97">
        <v>2118.7800000000002</v>
      </c>
      <c r="L43" s="109">
        <v>45</v>
      </c>
      <c r="M43" s="97">
        <v>15445.65</v>
      </c>
      <c r="N43" s="109">
        <v>1310</v>
      </c>
      <c r="O43" s="97">
        <v>214042.15</v>
      </c>
      <c r="P43" s="98">
        <v>163.39095419847328</v>
      </c>
      <c r="Q43" s="26"/>
      <c r="R43" s="21"/>
    </row>
    <row r="44" spans="1:18">
      <c r="A44" s="66" t="s">
        <v>171</v>
      </c>
      <c r="B44" s="132">
        <v>1581</v>
      </c>
      <c r="C44" s="101">
        <v>216989.2</v>
      </c>
      <c r="D44" s="132">
        <v>37</v>
      </c>
      <c r="E44" s="101">
        <v>2893.53</v>
      </c>
      <c r="F44" s="132">
        <v>18</v>
      </c>
      <c r="G44" s="101">
        <v>2135.66</v>
      </c>
      <c r="H44" s="132">
        <v>47</v>
      </c>
      <c r="I44" s="101">
        <v>8826.7000000000007</v>
      </c>
      <c r="J44" s="132">
        <v>13</v>
      </c>
      <c r="K44" s="101">
        <v>2007.8</v>
      </c>
      <c r="L44" s="132">
        <v>97</v>
      </c>
      <c r="M44" s="101">
        <v>45477.75</v>
      </c>
      <c r="N44" s="132">
        <v>1627</v>
      </c>
      <c r="O44" s="101">
        <v>278330.65000000002</v>
      </c>
      <c r="P44" s="102">
        <v>171.06985248924403</v>
      </c>
      <c r="Q44" s="26"/>
      <c r="R44" s="21"/>
    </row>
    <row r="45" spans="1:18">
      <c r="A45" s="65" t="s">
        <v>172</v>
      </c>
      <c r="B45" s="109">
        <v>8432</v>
      </c>
      <c r="C45" s="97">
        <v>1189984.69</v>
      </c>
      <c r="D45" s="109">
        <v>276</v>
      </c>
      <c r="E45" s="97">
        <v>34569.81</v>
      </c>
      <c r="F45" s="109">
        <v>73</v>
      </c>
      <c r="G45" s="97">
        <v>7971.24</v>
      </c>
      <c r="H45" s="109">
        <v>364</v>
      </c>
      <c r="I45" s="97">
        <v>53122.92</v>
      </c>
      <c r="J45" s="109">
        <v>47</v>
      </c>
      <c r="K45" s="97">
        <v>6760.67</v>
      </c>
      <c r="L45" s="109">
        <v>202</v>
      </c>
      <c r="M45" s="97">
        <v>69502.52</v>
      </c>
      <c r="N45" s="109">
        <v>8625</v>
      </c>
      <c r="O45" s="97">
        <v>1361911.86</v>
      </c>
      <c r="P45" s="98">
        <v>157.90282434782611</v>
      </c>
      <c r="Q45" s="26"/>
      <c r="R45" s="21"/>
    </row>
    <row r="46" spans="1:18">
      <c r="A46" s="66" t="s">
        <v>173</v>
      </c>
      <c r="B46" s="132">
        <v>27659</v>
      </c>
      <c r="C46" s="101">
        <v>3760991.61</v>
      </c>
      <c r="D46" s="132">
        <v>8207</v>
      </c>
      <c r="E46" s="101">
        <v>433712.8</v>
      </c>
      <c r="F46" s="132">
        <v>284</v>
      </c>
      <c r="G46" s="101">
        <v>24069.3</v>
      </c>
      <c r="H46" s="132">
        <v>895</v>
      </c>
      <c r="I46" s="101">
        <v>124268.95</v>
      </c>
      <c r="J46" s="132">
        <v>97</v>
      </c>
      <c r="K46" s="101">
        <v>13395.82</v>
      </c>
      <c r="L46" s="132">
        <v>1781</v>
      </c>
      <c r="M46" s="101">
        <v>656438.28</v>
      </c>
      <c r="N46" s="132">
        <v>28506</v>
      </c>
      <c r="O46" s="101">
        <v>5012876.76</v>
      </c>
      <c r="P46" s="102">
        <v>175.85339086508102</v>
      </c>
      <c r="Q46" s="26"/>
      <c r="R46" s="21"/>
    </row>
    <row r="47" spans="1:18">
      <c r="A47" s="65" t="s">
        <v>174</v>
      </c>
      <c r="B47" s="109">
        <v>2508</v>
      </c>
      <c r="C47" s="97">
        <v>346908.49</v>
      </c>
      <c r="D47" s="109">
        <v>1305</v>
      </c>
      <c r="E47" s="97">
        <v>66177.990000000005</v>
      </c>
      <c r="F47" s="109">
        <v>16</v>
      </c>
      <c r="G47" s="97">
        <v>1916</v>
      </c>
      <c r="H47" s="109">
        <v>71</v>
      </c>
      <c r="I47" s="97">
        <v>13054.58</v>
      </c>
      <c r="J47" s="109">
        <v>14</v>
      </c>
      <c r="K47" s="97">
        <v>1804.2</v>
      </c>
      <c r="L47" s="109">
        <v>44</v>
      </c>
      <c r="M47" s="97">
        <v>13708.4</v>
      </c>
      <c r="N47" s="109">
        <v>2550</v>
      </c>
      <c r="O47" s="97">
        <v>443569.66</v>
      </c>
      <c r="P47" s="98">
        <v>173.94888627450979</v>
      </c>
      <c r="Q47" s="26"/>
      <c r="R47" s="21"/>
    </row>
    <row r="48" spans="1:18">
      <c r="A48" s="66" t="s">
        <v>175</v>
      </c>
      <c r="B48" s="132">
        <v>1497</v>
      </c>
      <c r="C48" s="101">
        <v>205399.63</v>
      </c>
      <c r="D48" s="132">
        <v>529</v>
      </c>
      <c r="E48" s="101">
        <v>27835.23</v>
      </c>
      <c r="F48" s="132">
        <v>10</v>
      </c>
      <c r="G48" s="101" t="s">
        <v>71</v>
      </c>
      <c r="H48" s="132">
        <v>54</v>
      </c>
      <c r="I48" s="101">
        <v>8793.8700000000008</v>
      </c>
      <c r="J48" s="132">
        <v>13</v>
      </c>
      <c r="K48" s="101">
        <v>1840.99</v>
      </c>
      <c r="L48" s="132">
        <v>68</v>
      </c>
      <c r="M48" s="101">
        <v>34116.519999999997</v>
      </c>
      <c r="N48" s="132">
        <v>1537</v>
      </c>
      <c r="O48" s="101">
        <v>279037.68</v>
      </c>
      <c r="P48" s="102">
        <v>181.54696161353286</v>
      </c>
      <c r="Q48" s="26"/>
      <c r="R48" s="21"/>
    </row>
    <row r="49" spans="1:18">
      <c r="A49" s="65" t="s">
        <v>176</v>
      </c>
      <c r="B49" s="109">
        <v>13666</v>
      </c>
      <c r="C49" s="97">
        <v>1909380.16</v>
      </c>
      <c r="D49" s="109">
        <v>5725</v>
      </c>
      <c r="E49" s="97">
        <v>307715.05</v>
      </c>
      <c r="F49" s="109">
        <v>267</v>
      </c>
      <c r="G49" s="97">
        <v>31959.8</v>
      </c>
      <c r="H49" s="109">
        <v>794</v>
      </c>
      <c r="I49" s="97">
        <v>98560.82</v>
      </c>
      <c r="J49" s="109">
        <v>84</v>
      </c>
      <c r="K49" s="97">
        <v>12033.77</v>
      </c>
      <c r="L49" s="109">
        <v>296</v>
      </c>
      <c r="M49" s="97">
        <v>107949.23</v>
      </c>
      <c r="N49" s="109">
        <v>14293</v>
      </c>
      <c r="O49" s="97">
        <v>2467598.83</v>
      </c>
      <c r="P49" s="98">
        <v>172.64386972643953</v>
      </c>
      <c r="Q49" s="26"/>
      <c r="R49" s="21"/>
    </row>
    <row r="50" spans="1:18">
      <c r="A50" s="66" t="s">
        <v>177</v>
      </c>
      <c r="B50" s="132">
        <v>691</v>
      </c>
      <c r="C50" s="101">
        <v>94858.31</v>
      </c>
      <c r="D50" s="132">
        <v>10</v>
      </c>
      <c r="E50" s="101" t="s">
        <v>71</v>
      </c>
      <c r="F50" s="132">
        <v>10</v>
      </c>
      <c r="G50" s="101" t="s">
        <v>71</v>
      </c>
      <c r="H50" s="132">
        <v>24</v>
      </c>
      <c r="I50" s="101">
        <v>3516.55</v>
      </c>
      <c r="J50" s="132">
        <v>10</v>
      </c>
      <c r="K50" s="101" t="s">
        <v>71</v>
      </c>
      <c r="L50" s="132">
        <v>37</v>
      </c>
      <c r="M50" s="101">
        <v>13570.53</v>
      </c>
      <c r="N50" s="132">
        <v>707</v>
      </c>
      <c r="O50" s="101">
        <v>113386.36</v>
      </c>
      <c r="P50" s="102">
        <v>160.3767468175389</v>
      </c>
      <c r="Q50" s="26"/>
      <c r="R50" s="21"/>
    </row>
    <row r="51" spans="1:18">
      <c r="A51" s="65" t="s">
        <v>178</v>
      </c>
      <c r="B51" s="109">
        <v>1897</v>
      </c>
      <c r="C51" s="97">
        <v>255139.56</v>
      </c>
      <c r="D51" s="109">
        <v>46</v>
      </c>
      <c r="E51" s="97">
        <v>5815.09</v>
      </c>
      <c r="F51" s="109">
        <v>20</v>
      </c>
      <c r="G51" s="97">
        <v>1416.15</v>
      </c>
      <c r="H51" s="109">
        <v>133</v>
      </c>
      <c r="I51" s="97">
        <v>16717.57</v>
      </c>
      <c r="J51" s="109">
        <v>10</v>
      </c>
      <c r="K51" s="97" t="s">
        <v>71</v>
      </c>
      <c r="L51" s="109">
        <v>178</v>
      </c>
      <c r="M51" s="97">
        <v>78302.37</v>
      </c>
      <c r="N51" s="109">
        <v>1999</v>
      </c>
      <c r="O51" s="97">
        <v>358296.4</v>
      </c>
      <c r="P51" s="98">
        <v>179.23781890945475</v>
      </c>
      <c r="Q51" s="26"/>
      <c r="R51" s="21"/>
    </row>
    <row r="52" spans="1:18">
      <c r="A52" s="66" t="s">
        <v>179</v>
      </c>
      <c r="B52" s="132">
        <v>4354</v>
      </c>
      <c r="C52" s="101">
        <v>584122.68000000005</v>
      </c>
      <c r="D52" s="132">
        <v>2333</v>
      </c>
      <c r="E52" s="101">
        <v>121118.51</v>
      </c>
      <c r="F52" s="132">
        <v>38</v>
      </c>
      <c r="G52" s="101">
        <v>5160.34</v>
      </c>
      <c r="H52" s="132">
        <v>259</v>
      </c>
      <c r="I52" s="101">
        <v>54732.27</v>
      </c>
      <c r="J52" s="132">
        <v>25</v>
      </c>
      <c r="K52" s="101">
        <v>3341.76</v>
      </c>
      <c r="L52" s="132">
        <v>213</v>
      </c>
      <c r="M52" s="101">
        <v>48712.3</v>
      </c>
      <c r="N52" s="132">
        <v>4494</v>
      </c>
      <c r="O52" s="101">
        <v>817187.86</v>
      </c>
      <c r="P52" s="102">
        <v>181.83975522919448</v>
      </c>
      <c r="Q52" s="26"/>
      <c r="R52" s="21"/>
    </row>
    <row r="53" spans="1:18">
      <c r="A53" s="65" t="s">
        <v>180</v>
      </c>
      <c r="B53" s="109">
        <v>1519</v>
      </c>
      <c r="C53" s="97">
        <v>205333.08</v>
      </c>
      <c r="D53" s="109">
        <v>571</v>
      </c>
      <c r="E53" s="97">
        <v>28148.44</v>
      </c>
      <c r="F53" s="109">
        <v>23</v>
      </c>
      <c r="G53" s="97">
        <v>3204.98</v>
      </c>
      <c r="H53" s="109">
        <v>57</v>
      </c>
      <c r="I53" s="97">
        <v>10001.379999999999</v>
      </c>
      <c r="J53" s="109">
        <v>10</v>
      </c>
      <c r="K53" s="97" t="s">
        <v>71</v>
      </c>
      <c r="L53" s="109">
        <v>23</v>
      </c>
      <c r="M53" s="97">
        <v>9105.58</v>
      </c>
      <c r="N53" s="109">
        <v>1565</v>
      </c>
      <c r="O53" s="97">
        <v>256964.11</v>
      </c>
      <c r="P53" s="98">
        <v>164.19431948881788</v>
      </c>
      <c r="Q53" s="26"/>
      <c r="R53" s="21"/>
    </row>
    <row r="54" spans="1:18">
      <c r="A54" s="66" t="s">
        <v>181</v>
      </c>
      <c r="B54" s="132">
        <v>2848</v>
      </c>
      <c r="C54" s="101">
        <v>379764.69</v>
      </c>
      <c r="D54" s="132">
        <v>1231</v>
      </c>
      <c r="E54" s="101">
        <v>61647.13</v>
      </c>
      <c r="F54" s="132">
        <v>39</v>
      </c>
      <c r="G54" s="101">
        <v>5833.87</v>
      </c>
      <c r="H54" s="132">
        <v>103</v>
      </c>
      <c r="I54" s="101">
        <v>12809.41</v>
      </c>
      <c r="J54" s="132">
        <v>10</v>
      </c>
      <c r="K54" s="101" t="s">
        <v>71</v>
      </c>
      <c r="L54" s="132">
        <v>77</v>
      </c>
      <c r="M54" s="101">
        <v>32403.68</v>
      </c>
      <c r="N54" s="132">
        <v>2923</v>
      </c>
      <c r="O54" s="101">
        <v>493900.99</v>
      </c>
      <c r="P54" s="102">
        <v>168.97057475196715</v>
      </c>
      <c r="Q54" s="26"/>
      <c r="R54" s="21"/>
    </row>
    <row r="55" spans="1:18">
      <c r="A55" s="65" t="s">
        <v>182</v>
      </c>
      <c r="B55" s="109">
        <v>1762</v>
      </c>
      <c r="C55" s="97">
        <v>238952</v>
      </c>
      <c r="D55" s="109">
        <v>58</v>
      </c>
      <c r="E55" s="97">
        <v>6854.89</v>
      </c>
      <c r="F55" s="109">
        <v>23</v>
      </c>
      <c r="G55" s="97">
        <v>2951.85</v>
      </c>
      <c r="H55" s="109">
        <v>107</v>
      </c>
      <c r="I55" s="97">
        <v>16264.85</v>
      </c>
      <c r="J55" s="109">
        <v>10</v>
      </c>
      <c r="K55" s="97" t="s">
        <v>71</v>
      </c>
      <c r="L55" s="109">
        <v>69</v>
      </c>
      <c r="M55" s="97">
        <v>33859.06</v>
      </c>
      <c r="N55" s="109">
        <v>1823</v>
      </c>
      <c r="O55" s="97">
        <v>299781.21999999997</v>
      </c>
      <c r="P55" s="98">
        <v>164.44389467910037</v>
      </c>
      <c r="Q55" s="26"/>
      <c r="R55" s="21"/>
    </row>
    <row r="56" spans="1:18">
      <c r="A56" s="66" t="s">
        <v>183</v>
      </c>
      <c r="B56" s="132">
        <v>1010</v>
      </c>
      <c r="C56" s="101">
        <v>142421.85999999999</v>
      </c>
      <c r="D56" s="132">
        <v>17</v>
      </c>
      <c r="E56" s="101">
        <v>1997.99</v>
      </c>
      <c r="F56" s="132">
        <v>10</v>
      </c>
      <c r="G56" s="101" t="s">
        <v>71</v>
      </c>
      <c r="H56" s="132">
        <v>57</v>
      </c>
      <c r="I56" s="101">
        <v>9216.8700000000008</v>
      </c>
      <c r="J56" s="132">
        <v>10</v>
      </c>
      <c r="K56" s="101" t="s">
        <v>71</v>
      </c>
      <c r="L56" s="132">
        <v>13</v>
      </c>
      <c r="M56" s="101">
        <v>5841.47</v>
      </c>
      <c r="N56" s="132">
        <v>1039</v>
      </c>
      <c r="O56" s="101">
        <v>161242.96</v>
      </c>
      <c r="P56" s="102">
        <v>155.19052935514918</v>
      </c>
      <c r="Q56" s="26"/>
      <c r="R56" s="21"/>
    </row>
    <row r="57" spans="1:18">
      <c r="A57" s="65" t="s">
        <v>184</v>
      </c>
      <c r="B57" s="109">
        <v>5851</v>
      </c>
      <c r="C57" s="97">
        <v>794521.58</v>
      </c>
      <c r="D57" s="109">
        <v>847</v>
      </c>
      <c r="E57" s="97">
        <v>46445.29</v>
      </c>
      <c r="F57" s="109">
        <v>145</v>
      </c>
      <c r="G57" s="97">
        <v>18643.82</v>
      </c>
      <c r="H57" s="109">
        <v>468</v>
      </c>
      <c r="I57" s="97">
        <v>50157.23</v>
      </c>
      <c r="J57" s="109">
        <v>39</v>
      </c>
      <c r="K57" s="97">
        <v>5317.32</v>
      </c>
      <c r="L57" s="109">
        <v>196</v>
      </c>
      <c r="M57" s="97">
        <v>100883.26</v>
      </c>
      <c r="N57" s="109">
        <v>6213</v>
      </c>
      <c r="O57" s="97">
        <v>1015968.49</v>
      </c>
      <c r="P57" s="98">
        <v>163.5230146467085</v>
      </c>
      <c r="Q57" s="26"/>
      <c r="R57" s="21"/>
    </row>
    <row r="58" spans="1:18">
      <c r="A58" s="66" t="s">
        <v>185</v>
      </c>
      <c r="B58" s="132">
        <v>415</v>
      </c>
      <c r="C58" s="101">
        <v>55794.01</v>
      </c>
      <c r="D58" s="132">
        <v>28</v>
      </c>
      <c r="E58" s="101">
        <v>3387.71</v>
      </c>
      <c r="F58" s="132">
        <v>10</v>
      </c>
      <c r="G58" s="101" t="s">
        <v>71</v>
      </c>
      <c r="H58" s="132">
        <v>14</v>
      </c>
      <c r="I58" s="101">
        <v>3121.73</v>
      </c>
      <c r="J58" s="132">
        <v>10</v>
      </c>
      <c r="K58" s="101" t="s">
        <v>71</v>
      </c>
      <c r="L58" s="132">
        <v>24</v>
      </c>
      <c r="M58" s="101">
        <v>8618.02</v>
      </c>
      <c r="N58" s="132">
        <v>430</v>
      </c>
      <c r="O58" s="101">
        <v>71196.210000000006</v>
      </c>
      <c r="P58" s="102">
        <v>165.57258139534886</v>
      </c>
      <c r="Q58" s="26"/>
      <c r="R58" s="21"/>
    </row>
    <row r="59" spans="1:18">
      <c r="A59" s="65" t="s">
        <v>186</v>
      </c>
      <c r="B59" s="109">
        <v>3278</v>
      </c>
      <c r="C59" s="97">
        <v>453418.56</v>
      </c>
      <c r="D59" s="109">
        <v>1014</v>
      </c>
      <c r="E59" s="97">
        <v>54604.03</v>
      </c>
      <c r="F59" s="109">
        <v>47</v>
      </c>
      <c r="G59" s="97">
        <v>4831.33</v>
      </c>
      <c r="H59" s="109">
        <v>175</v>
      </c>
      <c r="I59" s="97">
        <v>28811.9</v>
      </c>
      <c r="J59" s="109">
        <v>14</v>
      </c>
      <c r="K59" s="97">
        <v>1963.18</v>
      </c>
      <c r="L59" s="109">
        <v>73</v>
      </c>
      <c r="M59" s="97">
        <v>22271.46</v>
      </c>
      <c r="N59" s="109">
        <v>3381</v>
      </c>
      <c r="O59" s="97">
        <v>565900.46</v>
      </c>
      <c r="P59" s="98">
        <v>167.37665187814255</v>
      </c>
      <c r="Q59" s="26"/>
      <c r="R59" s="21"/>
    </row>
    <row r="60" spans="1:18">
      <c r="A60" s="66" t="s">
        <v>187</v>
      </c>
      <c r="B60" s="132">
        <v>9176</v>
      </c>
      <c r="C60" s="101">
        <v>1269642.99</v>
      </c>
      <c r="D60" s="132">
        <v>3224</v>
      </c>
      <c r="E60" s="101">
        <v>173625.18</v>
      </c>
      <c r="F60" s="132">
        <v>317</v>
      </c>
      <c r="G60" s="101">
        <v>44287.76</v>
      </c>
      <c r="H60" s="132">
        <v>589</v>
      </c>
      <c r="I60" s="101">
        <v>56601.73</v>
      </c>
      <c r="J60" s="132">
        <v>83</v>
      </c>
      <c r="K60" s="101">
        <v>11623.4</v>
      </c>
      <c r="L60" s="132">
        <v>135</v>
      </c>
      <c r="M60" s="101">
        <v>47254.93</v>
      </c>
      <c r="N60" s="132">
        <v>9772</v>
      </c>
      <c r="O60" s="101">
        <v>1603035.99</v>
      </c>
      <c r="P60" s="102">
        <v>164.04379758493656</v>
      </c>
      <c r="Q60" s="26"/>
      <c r="R60" s="21"/>
    </row>
    <row r="61" spans="1:18">
      <c r="A61" s="65" t="s">
        <v>188</v>
      </c>
      <c r="B61" s="109">
        <v>761</v>
      </c>
      <c r="C61" s="97">
        <v>101278.13</v>
      </c>
      <c r="D61" s="109">
        <v>324</v>
      </c>
      <c r="E61" s="97">
        <v>17451.64</v>
      </c>
      <c r="F61" s="109">
        <v>10</v>
      </c>
      <c r="G61" s="97" t="s">
        <v>71</v>
      </c>
      <c r="H61" s="109">
        <v>34</v>
      </c>
      <c r="I61" s="97">
        <v>5400.37</v>
      </c>
      <c r="J61" s="109">
        <v>10</v>
      </c>
      <c r="K61" s="97" t="s">
        <v>71</v>
      </c>
      <c r="L61" s="109">
        <v>18</v>
      </c>
      <c r="M61" s="97">
        <v>5690.08</v>
      </c>
      <c r="N61" s="109">
        <v>791</v>
      </c>
      <c r="O61" s="97">
        <v>131001.41</v>
      </c>
      <c r="P61" s="98">
        <v>165.61493046776232</v>
      </c>
      <c r="Q61" s="26"/>
      <c r="R61" s="21"/>
    </row>
    <row r="62" spans="1:18">
      <c r="A62" s="66" t="s">
        <v>189</v>
      </c>
      <c r="B62" s="132">
        <v>12879</v>
      </c>
      <c r="C62" s="101">
        <v>1799680.95</v>
      </c>
      <c r="D62" s="132">
        <v>6481</v>
      </c>
      <c r="E62" s="101">
        <v>348355.77</v>
      </c>
      <c r="F62" s="132">
        <v>142</v>
      </c>
      <c r="G62" s="101">
        <v>17143.95</v>
      </c>
      <c r="H62" s="132">
        <v>489</v>
      </c>
      <c r="I62" s="101">
        <v>66727.8</v>
      </c>
      <c r="J62" s="132">
        <v>70</v>
      </c>
      <c r="K62" s="101">
        <v>10058.14</v>
      </c>
      <c r="L62" s="132">
        <v>456</v>
      </c>
      <c r="M62" s="101">
        <v>168534.46</v>
      </c>
      <c r="N62" s="132">
        <v>13270</v>
      </c>
      <c r="O62" s="101">
        <v>2410501.0699999998</v>
      </c>
      <c r="P62" s="102">
        <v>181.65041974378295</v>
      </c>
      <c r="Q62" s="26"/>
      <c r="R62" s="21"/>
    </row>
    <row r="63" spans="1:18">
      <c r="A63" s="65" t="s">
        <v>190</v>
      </c>
      <c r="B63" s="109">
        <v>2968</v>
      </c>
      <c r="C63" s="97">
        <v>404629.49</v>
      </c>
      <c r="D63" s="109">
        <v>117</v>
      </c>
      <c r="E63" s="97">
        <v>14609.38</v>
      </c>
      <c r="F63" s="109">
        <v>37</v>
      </c>
      <c r="G63" s="97">
        <v>4309.43</v>
      </c>
      <c r="H63" s="109">
        <v>180</v>
      </c>
      <c r="I63" s="97">
        <v>27257.46</v>
      </c>
      <c r="J63" s="109">
        <v>10</v>
      </c>
      <c r="K63" s="97" t="s">
        <v>71</v>
      </c>
      <c r="L63" s="109">
        <v>129</v>
      </c>
      <c r="M63" s="97">
        <v>46775.92</v>
      </c>
      <c r="N63" s="109">
        <v>3074</v>
      </c>
      <c r="O63" s="97">
        <v>498846.99</v>
      </c>
      <c r="P63" s="98">
        <v>162.27943721535459</v>
      </c>
      <c r="Q63" s="26"/>
      <c r="R63" s="21"/>
    </row>
    <row r="64" spans="1:18">
      <c r="A64" s="66" t="s">
        <v>191</v>
      </c>
      <c r="B64" s="132">
        <v>875</v>
      </c>
      <c r="C64" s="101">
        <v>121720.66</v>
      </c>
      <c r="D64" s="132">
        <v>580</v>
      </c>
      <c r="E64" s="101">
        <v>31269.09</v>
      </c>
      <c r="F64" s="132">
        <v>14</v>
      </c>
      <c r="G64" s="101">
        <v>1377.01</v>
      </c>
      <c r="H64" s="132">
        <v>37</v>
      </c>
      <c r="I64" s="101">
        <v>4770.4799999999996</v>
      </c>
      <c r="J64" s="132">
        <v>10</v>
      </c>
      <c r="K64" s="101" t="s">
        <v>71</v>
      </c>
      <c r="L64" s="132">
        <v>28</v>
      </c>
      <c r="M64" s="101">
        <v>12111.32</v>
      </c>
      <c r="N64" s="132">
        <v>901</v>
      </c>
      <c r="O64" s="101">
        <v>171704.63</v>
      </c>
      <c r="P64" s="102">
        <v>190.57117647058823</v>
      </c>
      <c r="Q64" s="26"/>
      <c r="R64" s="21"/>
    </row>
    <row r="65" spans="1:18">
      <c r="A65" s="65" t="s">
        <v>192</v>
      </c>
      <c r="B65" s="109">
        <v>6166</v>
      </c>
      <c r="C65" s="97">
        <v>846671.14</v>
      </c>
      <c r="D65" s="109">
        <v>150</v>
      </c>
      <c r="E65" s="97">
        <v>18787.84</v>
      </c>
      <c r="F65" s="109">
        <v>61</v>
      </c>
      <c r="G65" s="97">
        <v>4224.54</v>
      </c>
      <c r="H65" s="109">
        <v>248</v>
      </c>
      <c r="I65" s="97">
        <v>35089.440000000002</v>
      </c>
      <c r="J65" s="109">
        <v>29</v>
      </c>
      <c r="K65" s="97">
        <v>3913.8</v>
      </c>
      <c r="L65" s="109">
        <v>161</v>
      </c>
      <c r="M65" s="97">
        <v>75042.3</v>
      </c>
      <c r="N65" s="109">
        <v>6310</v>
      </c>
      <c r="O65" s="97">
        <v>983729.05</v>
      </c>
      <c r="P65" s="98">
        <v>155.90000792393027</v>
      </c>
      <c r="Q65" s="26"/>
      <c r="R65" s="21"/>
    </row>
    <row r="66" spans="1:18">
      <c r="A66" s="66" t="s">
        <v>193</v>
      </c>
      <c r="B66" s="132">
        <v>2609</v>
      </c>
      <c r="C66" s="101">
        <v>367562.17</v>
      </c>
      <c r="D66" s="132">
        <v>210</v>
      </c>
      <c r="E66" s="101">
        <v>17323.04</v>
      </c>
      <c r="F66" s="132">
        <v>35</v>
      </c>
      <c r="G66" s="101">
        <v>4015.99</v>
      </c>
      <c r="H66" s="132">
        <v>165</v>
      </c>
      <c r="I66" s="101">
        <v>15779.6</v>
      </c>
      <c r="J66" s="132">
        <v>22</v>
      </c>
      <c r="K66" s="101">
        <v>3347.32</v>
      </c>
      <c r="L66" s="132">
        <v>30</v>
      </c>
      <c r="M66" s="101">
        <v>12668.95</v>
      </c>
      <c r="N66" s="132">
        <v>2715</v>
      </c>
      <c r="O66" s="101">
        <v>420697.07</v>
      </c>
      <c r="P66" s="102">
        <v>154.95288029465931</v>
      </c>
      <c r="Q66" s="26"/>
      <c r="R66" s="21"/>
    </row>
    <row r="67" spans="1:18">
      <c r="A67" s="65" t="s">
        <v>194</v>
      </c>
      <c r="B67" s="109">
        <v>5175</v>
      </c>
      <c r="C67" s="97">
        <v>717703.17</v>
      </c>
      <c r="D67" s="109">
        <v>2686</v>
      </c>
      <c r="E67" s="97">
        <v>143516.88</v>
      </c>
      <c r="F67" s="109">
        <v>111</v>
      </c>
      <c r="G67" s="97">
        <v>14845.39</v>
      </c>
      <c r="H67" s="109">
        <v>424</v>
      </c>
      <c r="I67" s="97">
        <v>46822.17</v>
      </c>
      <c r="J67" s="109">
        <v>37</v>
      </c>
      <c r="K67" s="97">
        <v>4367.01</v>
      </c>
      <c r="L67" s="109">
        <v>25</v>
      </c>
      <c r="M67" s="97">
        <v>7964.02</v>
      </c>
      <c r="N67" s="109">
        <v>5543</v>
      </c>
      <c r="O67" s="97">
        <v>935218.63</v>
      </c>
      <c r="P67" s="98">
        <v>168.72066209633772</v>
      </c>
      <c r="Q67" s="26"/>
      <c r="R67" s="21"/>
    </row>
    <row r="68" spans="1:18">
      <c r="A68" s="66" t="s">
        <v>195</v>
      </c>
      <c r="B68" s="132">
        <v>1703</v>
      </c>
      <c r="C68" s="101">
        <v>238844.61</v>
      </c>
      <c r="D68" s="132">
        <v>14</v>
      </c>
      <c r="E68" s="101">
        <v>1671.82</v>
      </c>
      <c r="F68" s="132">
        <v>14</v>
      </c>
      <c r="G68" s="101">
        <v>1410.06</v>
      </c>
      <c r="H68" s="132">
        <v>56</v>
      </c>
      <c r="I68" s="101">
        <v>7927.58</v>
      </c>
      <c r="J68" s="132">
        <v>11</v>
      </c>
      <c r="K68" s="101">
        <v>1574.11</v>
      </c>
      <c r="L68" s="132">
        <v>58</v>
      </c>
      <c r="M68" s="101">
        <v>22846.94</v>
      </c>
      <c r="N68" s="132">
        <v>1748</v>
      </c>
      <c r="O68" s="101">
        <v>274275.12</v>
      </c>
      <c r="P68" s="102">
        <v>156.90796338672769</v>
      </c>
      <c r="Q68" s="26"/>
      <c r="R68" s="21"/>
    </row>
    <row r="69" spans="1:18">
      <c r="A69" s="65" t="s">
        <v>196</v>
      </c>
      <c r="B69" s="109">
        <v>902</v>
      </c>
      <c r="C69" s="97">
        <v>122960.85</v>
      </c>
      <c r="D69" s="109">
        <v>18</v>
      </c>
      <c r="E69" s="97">
        <v>1696.3</v>
      </c>
      <c r="F69" s="109">
        <v>10</v>
      </c>
      <c r="G69" s="97" t="s">
        <v>71</v>
      </c>
      <c r="H69" s="109">
        <v>44</v>
      </c>
      <c r="I69" s="97">
        <v>8060.7</v>
      </c>
      <c r="J69" s="109">
        <v>10</v>
      </c>
      <c r="K69" s="97" t="s">
        <v>71</v>
      </c>
      <c r="L69" s="109">
        <v>40</v>
      </c>
      <c r="M69" s="97">
        <v>22233.48</v>
      </c>
      <c r="N69" s="109">
        <v>940</v>
      </c>
      <c r="O69" s="97">
        <v>156661.92000000001</v>
      </c>
      <c r="P69" s="98">
        <v>166.66161702127661</v>
      </c>
      <c r="Q69" s="26"/>
      <c r="R69" s="21"/>
    </row>
    <row r="70" spans="1:18">
      <c r="A70" s="66" t="s">
        <v>197</v>
      </c>
      <c r="B70" s="132">
        <v>31039</v>
      </c>
      <c r="C70" s="101">
        <v>4519083.3</v>
      </c>
      <c r="D70" s="132">
        <v>7248</v>
      </c>
      <c r="E70" s="101">
        <v>408345.55</v>
      </c>
      <c r="F70" s="132">
        <v>663</v>
      </c>
      <c r="G70" s="101">
        <v>76719.53</v>
      </c>
      <c r="H70" s="132">
        <v>1440</v>
      </c>
      <c r="I70" s="101">
        <v>189901.86</v>
      </c>
      <c r="J70" s="132">
        <v>326</v>
      </c>
      <c r="K70" s="101">
        <v>48256.57</v>
      </c>
      <c r="L70" s="132">
        <v>856</v>
      </c>
      <c r="M70" s="101">
        <v>304855.40999999997</v>
      </c>
      <c r="N70" s="132">
        <v>32117</v>
      </c>
      <c r="O70" s="101">
        <v>5547162.21</v>
      </c>
      <c r="P70" s="102">
        <v>172.71732135629105</v>
      </c>
      <c r="Q70" s="26"/>
      <c r="R70" s="21"/>
    </row>
    <row r="71" spans="1:18">
      <c r="A71" s="65" t="s">
        <v>198</v>
      </c>
      <c r="B71" s="109">
        <v>1613</v>
      </c>
      <c r="C71" s="97">
        <v>212507.12</v>
      </c>
      <c r="D71" s="109">
        <v>714</v>
      </c>
      <c r="E71" s="97">
        <v>37717.360000000001</v>
      </c>
      <c r="F71" s="109">
        <v>25</v>
      </c>
      <c r="G71" s="97">
        <v>2847.45</v>
      </c>
      <c r="H71" s="109">
        <v>81</v>
      </c>
      <c r="I71" s="97">
        <v>9525.75</v>
      </c>
      <c r="J71" s="109">
        <v>11</v>
      </c>
      <c r="K71" s="97">
        <v>1208.52</v>
      </c>
      <c r="L71" s="109">
        <v>27</v>
      </c>
      <c r="M71" s="97">
        <v>9160.2900000000009</v>
      </c>
      <c r="N71" s="109">
        <v>1697</v>
      </c>
      <c r="O71" s="97">
        <v>272966.49</v>
      </c>
      <c r="P71" s="98">
        <v>160.85238067177372</v>
      </c>
      <c r="Q71" s="26"/>
      <c r="R71" s="21"/>
    </row>
    <row r="72" spans="1:18">
      <c r="A72" s="66" t="s">
        <v>199</v>
      </c>
      <c r="B72" s="132">
        <v>1531</v>
      </c>
      <c r="C72" s="101">
        <v>209570.29</v>
      </c>
      <c r="D72" s="132">
        <v>591</v>
      </c>
      <c r="E72" s="101">
        <v>29819.53</v>
      </c>
      <c r="F72" s="132">
        <v>22</v>
      </c>
      <c r="G72" s="101">
        <v>2574.1999999999998</v>
      </c>
      <c r="H72" s="132">
        <v>74</v>
      </c>
      <c r="I72" s="101">
        <v>11657.48</v>
      </c>
      <c r="J72" s="132">
        <v>10</v>
      </c>
      <c r="K72" s="101" t="s">
        <v>71</v>
      </c>
      <c r="L72" s="132">
        <v>44</v>
      </c>
      <c r="M72" s="101">
        <v>16353.11</v>
      </c>
      <c r="N72" s="132">
        <v>1582</v>
      </c>
      <c r="O72" s="101">
        <v>271266.46999999997</v>
      </c>
      <c r="P72" s="102">
        <v>171.47058786346395</v>
      </c>
      <c r="Q72" s="26"/>
      <c r="R72" s="21"/>
    </row>
    <row r="73" spans="1:18">
      <c r="A73" s="65" t="s">
        <v>200</v>
      </c>
      <c r="B73" s="109">
        <v>7060</v>
      </c>
      <c r="C73" s="97">
        <v>974738.14</v>
      </c>
      <c r="D73" s="109">
        <v>57</v>
      </c>
      <c r="E73" s="97">
        <v>7483.71</v>
      </c>
      <c r="F73" s="109">
        <v>133</v>
      </c>
      <c r="G73" s="97">
        <v>13913.6</v>
      </c>
      <c r="H73" s="109">
        <v>333</v>
      </c>
      <c r="I73" s="97">
        <v>35272.730000000003</v>
      </c>
      <c r="J73" s="109">
        <v>54</v>
      </c>
      <c r="K73" s="97">
        <v>6945.38</v>
      </c>
      <c r="L73" s="109">
        <v>224</v>
      </c>
      <c r="M73" s="97">
        <v>98951.82</v>
      </c>
      <c r="N73" s="109">
        <v>7324</v>
      </c>
      <c r="O73" s="97">
        <v>1137305.3700000001</v>
      </c>
      <c r="P73" s="98">
        <v>155.28473102129985</v>
      </c>
      <c r="Q73" s="26"/>
      <c r="R73" s="21"/>
    </row>
    <row r="74" spans="1:18">
      <c r="A74" s="66" t="s">
        <v>201</v>
      </c>
      <c r="B74" s="132">
        <v>3937</v>
      </c>
      <c r="C74" s="101">
        <v>540723.76</v>
      </c>
      <c r="D74" s="132">
        <v>2185</v>
      </c>
      <c r="E74" s="101">
        <v>112417.4</v>
      </c>
      <c r="F74" s="132">
        <v>41</v>
      </c>
      <c r="G74" s="101">
        <v>3662.82</v>
      </c>
      <c r="H74" s="132">
        <v>245</v>
      </c>
      <c r="I74" s="101">
        <v>38288.36</v>
      </c>
      <c r="J74" s="132">
        <v>22</v>
      </c>
      <c r="K74" s="101">
        <v>2862.38</v>
      </c>
      <c r="L74" s="132">
        <v>220</v>
      </c>
      <c r="M74" s="101">
        <v>70134.16</v>
      </c>
      <c r="N74" s="132">
        <v>4066</v>
      </c>
      <c r="O74" s="101">
        <v>768088.88</v>
      </c>
      <c r="P74" s="102">
        <v>188.90528283325136</v>
      </c>
      <c r="Q74" s="26"/>
      <c r="R74" s="21"/>
    </row>
    <row r="75" spans="1:18">
      <c r="A75" s="65" t="s">
        <v>202</v>
      </c>
      <c r="B75" s="109">
        <v>22191</v>
      </c>
      <c r="C75" s="97">
        <v>2967449.16</v>
      </c>
      <c r="D75" s="109">
        <v>9117</v>
      </c>
      <c r="E75" s="97">
        <v>478982.51</v>
      </c>
      <c r="F75" s="109">
        <v>494</v>
      </c>
      <c r="G75" s="97">
        <v>51906.35</v>
      </c>
      <c r="H75" s="109">
        <v>1007</v>
      </c>
      <c r="I75" s="97">
        <v>136980.42000000001</v>
      </c>
      <c r="J75" s="109">
        <v>111</v>
      </c>
      <c r="K75" s="97">
        <v>15292.53</v>
      </c>
      <c r="L75" s="109">
        <v>938</v>
      </c>
      <c r="M75" s="97">
        <v>367600.82</v>
      </c>
      <c r="N75" s="109">
        <v>23067</v>
      </c>
      <c r="O75" s="97">
        <v>4018211.79</v>
      </c>
      <c r="P75" s="98">
        <v>174.19741578878919</v>
      </c>
      <c r="Q75" s="26"/>
      <c r="R75" s="21"/>
    </row>
    <row r="76" spans="1:18">
      <c r="A76" s="66" t="s">
        <v>203</v>
      </c>
      <c r="B76" s="132">
        <v>1340</v>
      </c>
      <c r="C76" s="101">
        <v>167737.20000000001</v>
      </c>
      <c r="D76" s="132">
        <v>12</v>
      </c>
      <c r="E76" s="101">
        <v>1406.87</v>
      </c>
      <c r="F76" s="132">
        <v>10</v>
      </c>
      <c r="G76" s="101" t="s">
        <v>71</v>
      </c>
      <c r="H76" s="132">
        <v>64</v>
      </c>
      <c r="I76" s="101">
        <v>7624.86</v>
      </c>
      <c r="J76" s="132">
        <v>10</v>
      </c>
      <c r="K76" s="101" t="s">
        <v>71</v>
      </c>
      <c r="L76" s="132">
        <v>36</v>
      </c>
      <c r="M76" s="101">
        <v>17221.810000000001</v>
      </c>
      <c r="N76" s="132">
        <v>1376</v>
      </c>
      <c r="O76" s="101">
        <v>195964.87</v>
      </c>
      <c r="P76" s="102">
        <v>142.41632994186045</v>
      </c>
      <c r="Q76" s="26"/>
      <c r="R76" s="21"/>
    </row>
    <row r="77" spans="1:18">
      <c r="A77" s="65" t="s">
        <v>204</v>
      </c>
      <c r="B77" s="109">
        <v>465</v>
      </c>
      <c r="C77" s="97">
        <v>64860.95</v>
      </c>
      <c r="D77" s="109">
        <v>35</v>
      </c>
      <c r="E77" s="97">
        <v>2286.36</v>
      </c>
      <c r="F77" s="109">
        <v>10</v>
      </c>
      <c r="G77" s="97" t="s">
        <v>71</v>
      </c>
      <c r="H77" s="109">
        <v>18</v>
      </c>
      <c r="I77" s="97">
        <v>2296.4</v>
      </c>
      <c r="J77" s="109">
        <v>10</v>
      </c>
      <c r="K77" s="97" t="s">
        <v>71</v>
      </c>
      <c r="L77" s="109">
        <v>10</v>
      </c>
      <c r="M77" s="97" t="s">
        <v>71</v>
      </c>
      <c r="N77" s="109">
        <v>478</v>
      </c>
      <c r="O77" s="97">
        <v>73110.23</v>
      </c>
      <c r="P77" s="98">
        <v>152.9502719665272</v>
      </c>
      <c r="Q77" s="26"/>
      <c r="R77" s="21"/>
    </row>
    <row r="78" spans="1:18">
      <c r="A78" s="66" t="s">
        <v>205</v>
      </c>
      <c r="B78" s="132">
        <v>10611</v>
      </c>
      <c r="C78" s="101">
        <v>1522656.36</v>
      </c>
      <c r="D78" s="132">
        <v>4324</v>
      </c>
      <c r="E78" s="101">
        <v>226975.48</v>
      </c>
      <c r="F78" s="132">
        <v>256</v>
      </c>
      <c r="G78" s="101">
        <v>28096.79</v>
      </c>
      <c r="H78" s="132">
        <v>503</v>
      </c>
      <c r="I78" s="101">
        <v>65054.559999999998</v>
      </c>
      <c r="J78" s="132">
        <v>85</v>
      </c>
      <c r="K78" s="101">
        <v>12267.47</v>
      </c>
      <c r="L78" s="132">
        <v>339</v>
      </c>
      <c r="M78" s="101">
        <v>128878.6</v>
      </c>
      <c r="N78" s="132">
        <v>11026</v>
      </c>
      <c r="O78" s="101">
        <v>1983929.26</v>
      </c>
      <c r="P78" s="102">
        <v>179.93191184473065</v>
      </c>
      <c r="Q78" s="26"/>
      <c r="R78" s="21"/>
    </row>
    <row r="79" spans="1:18">
      <c r="A79" s="65" t="s">
        <v>206</v>
      </c>
      <c r="B79" s="109">
        <v>21603</v>
      </c>
      <c r="C79" s="97">
        <v>3032501.69</v>
      </c>
      <c r="D79" s="109">
        <v>1003</v>
      </c>
      <c r="E79" s="97">
        <v>121556.04</v>
      </c>
      <c r="F79" s="109">
        <v>258</v>
      </c>
      <c r="G79" s="97">
        <v>23671.85</v>
      </c>
      <c r="H79" s="109">
        <v>976</v>
      </c>
      <c r="I79" s="97">
        <v>123881.94</v>
      </c>
      <c r="J79" s="109">
        <v>112</v>
      </c>
      <c r="K79" s="97">
        <v>15143.87</v>
      </c>
      <c r="L79" s="109">
        <v>544</v>
      </c>
      <c r="M79" s="97">
        <v>197352.45</v>
      </c>
      <c r="N79" s="109">
        <v>22126</v>
      </c>
      <c r="O79" s="97">
        <v>3514107.84</v>
      </c>
      <c r="P79" s="98">
        <v>158.82255446081533</v>
      </c>
      <c r="Q79" s="26"/>
      <c r="R79" s="21"/>
    </row>
    <row r="80" spans="1:18">
      <c r="A80" s="66" t="s">
        <v>207</v>
      </c>
      <c r="B80" s="132">
        <v>3536</v>
      </c>
      <c r="C80" s="101">
        <v>475107.06</v>
      </c>
      <c r="D80" s="132">
        <v>68</v>
      </c>
      <c r="E80" s="101">
        <v>8339.74</v>
      </c>
      <c r="F80" s="132">
        <v>51</v>
      </c>
      <c r="G80" s="101">
        <v>4900.1000000000004</v>
      </c>
      <c r="H80" s="132">
        <v>179</v>
      </c>
      <c r="I80" s="101">
        <v>29542.23</v>
      </c>
      <c r="J80" s="132">
        <v>16</v>
      </c>
      <c r="K80" s="101">
        <v>2272.35</v>
      </c>
      <c r="L80" s="132">
        <v>116</v>
      </c>
      <c r="M80" s="101">
        <v>43322.22</v>
      </c>
      <c r="N80" s="132">
        <v>3666</v>
      </c>
      <c r="O80" s="101">
        <v>563483.69999999995</v>
      </c>
      <c r="P80" s="102">
        <v>153.70531914893616</v>
      </c>
      <c r="Q80" s="26"/>
      <c r="R80" s="21"/>
    </row>
    <row r="81" spans="1:18">
      <c r="A81" s="65" t="s">
        <v>208</v>
      </c>
      <c r="B81" s="109">
        <v>1629</v>
      </c>
      <c r="C81" s="97">
        <v>214654.42</v>
      </c>
      <c r="D81" s="109">
        <v>10</v>
      </c>
      <c r="E81" s="97" t="s">
        <v>71</v>
      </c>
      <c r="F81" s="109">
        <v>13</v>
      </c>
      <c r="G81" s="97">
        <v>1104.3399999999999</v>
      </c>
      <c r="H81" s="109">
        <v>64</v>
      </c>
      <c r="I81" s="97">
        <v>12530.07</v>
      </c>
      <c r="J81" s="109">
        <v>10</v>
      </c>
      <c r="K81" s="97" t="s">
        <v>71</v>
      </c>
      <c r="L81" s="109">
        <v>111</v>
      </c>
      <c r="M81" s="97">
        <v>45754.84</v>
      </c>
      <c r="N81" s="109">
        <v>1690</v>
      </c>
      <c r="O81" s="97">
        <v>275073.27</v>
      </c>
      <c r="P81" s="98">
        <v>162.76524852071006</v>
      </c>
      <c r="Q81" s="26"/>
      <c r="R81" s="21"/>
    </row>
    <row r="82" spans="1:18">
      <c r="A82" s="66" t="s">
        <v>209</v>
      </c>
      <c r="B82" s="132">
        <v>1162</v>
      </c>
      <c r="C82" s="101">
        <v>167758</v>
      </c>
      <c r="D82" s="132">
        <v>606</v>
      </c>
      <c r="E82" s="101">
        <v>34354</v>
      </c>
      <c r="F82" s="132">
        <v>10</v>
      </c>
      <c r="G82" s="101" t="s">
        <v>71</v>
      </c>
      <c r="H82" s="132">
        <v>48</v>
      </c>
      <c r="I82" s="101">
        <v>6047</v>
      </c>
      <c r="J82" s="132">
        <v>10</v>
      </c>
      <c r="K82" s="101" t="s">
        <v>71</v>
      </c>
      <c r="L82" s="132">
        <v>23</v>
      </c>
      <c r="M82" s="101">
        <v>10300</v>
      </c>
      <c r="N82" s="132">
        <v>1213</v>
      </c>
      <c r="O82" s="101">
        <v>220630</v>
      </c>
      <c r="P82" s="102">
        <v>181.8878812860676</v>
      </c>
      <c r="Q82" s="26"/>
      <c r="R82" s="21"/>
    </row>
    <row r="83" spans="1:18">
      <c r="A83" s="65" t="s">
        <v>210</v>
      </c>
      <c r="B83" s="109">
        <v>2010</v>
      </c>
      <c r="C83" s="97">
        <v>275271.71999999997</v>
      </c>
      <c r="D83" s="109">
        <v>776</v>
      </c>
      <c r="E83" s="97">
        <v>39878.69</v>
      </c>
      <c r="F83" s="109">
        <v>16</v>
      </c>
      <c r="G83" s="97">
        <v>1790.38</v>
      </c>
      <c r="H83" s="109">
        <v>52</v>
      </c>
      <c r="I83" s="97">
        <v>7877.04</v>
      </c>
      <c r="J83" s="109">
        <v>19</v>
      </c>
      <c r="K83" s="97">
        <v>2942.63</v>
      </c>
      <c r="L83" s="109">
        <v>48</v>
      </c>
      <c r="M83" s="97">
        <v>21231.85</v>
      </c>
      <c r="N83" s="109">
        <v>2046</v>
      </c>
      <c r="O83" s="97">
        <v>348992.32</v>
      </c>
      <c r="P83" s="98">
        <v>170.57298142717497</v>
      </c>
      <c r="Q83" s="26"/>
      <c r="R83" s="21"/>
    </row>
    <row r="84" spans="1:18">
      <c r="A84" s="66" t="s">
        <v>211</v>
      </c>
      <c r="B84" s="132">
        <v>496</v>
      </c>
      <c r="C84" s="101">
        <v>69259.039999999994</v>
      </c>
      <c r="D84" s="132">
        <v>12</v>
      </c>
      <c r="E84" s="101">
        <v>871.87</v>
      </c>
      <c r="F84" s="132">
        <v>10</v>
      </c>
      <c r="G84" s="101" t="s">
        <v>71</v>
      </c>
      <c r="H84" s="132">
        <v>20</v>
      </c>
      <c r="I84" s="101">
        <v>2560.63</v>
      </c>
      <c r="J84" s="132">
        <v>10</v>
      </c>
      <c r="K84" s="101" t="s">
        <v>71</v>
      </c>
      <c r="L84" s="132">
        <v>10</v>
      </c>
      <c r="M84" s="101" t="s">
        <v>71</v>
      </c>
      <c r="N84" s="132">
        <v>509</v>
      </c>
      <c r="O84" s="101">
        <v>76693.350000000006</v>
      </c>
      <c r="P84" s="102">
        <v>150.67455795677802</v>
      </c>
      <c r="Q84" s="26"/>
      <c r="R84" s="21"/>
    </row>
    <row r="85" spans="1:18">
      <c r="A85" s="65" t="s">
        <v>212</v>
      </c>
      <c r="B85" s="109">
        <v>2120</v>
      </c>
      <c r="C85" s="97">
        <v>281834.56</v>
      </c>
      <c r="D85" s="109">
        <v>14</v>
      </c>
      <c r="E85" s="97">
        <v>1500.13</v>
      </c>
      <c r="F85" s="109">
        <v>20</v>
      </c>
      <c r="G85" s="97">
        <v>2017.97</v>
      </c>
      <c r="H85" s="109">
        <v>93</v>
      </c>
      <c r="I85" s="97">
        <v>10718.57</v>
      </c>
      <c r="J85" s="109">
        <v>16</v>
      </c>
      <c r="K85" s="97">
        <v>2021.58</v>
      </c>
      <c r="L85" s="109">
        <v>159</v>
      </c>
      <c r="M85" s="97">
        <v>77556.429999999993</v>
      </c>
      <c r="N85" s="109">
        <v>2209</v>
      </c>
      <c r="O85" s="97">
        <v>375649.24</v>
      </c>
      <c r="P85" s="98">
        <v>170.05397917609778</v>
      </c>
      <c r="Q85" s="26"/>
      <c r="R85" s="21"/>
    </row>
    <row r="86" spans="1:18">
      <c r="A86" s="66" t="s">
        <v>213</v>
      </c>
      <c r="B86" s="132">
        <v>4630</v>
      </c>
      <c r="C86" s="101">
        <v>686617.8</v>
      </c>
      <c r="D86" s="132">
        <v>138</v>
      </c>
      <c r="E86" s="101">
        <v>17475.330000000002</v>
      </c>
      <c r="F86" s="132">
        <v>44</v>
      </c>
      <c r="G86" s="101">
        <v>3393.18</v>
      </c>
      <c r="H86" s="132">
        <v>185</v>
      </c>
      <c r="I86" s="101">
        <v>29583.91</v>
      </c>
      <c r="J86" s="132">
        <v>26</v>
      </c>
      <c r="K86" s="101">
        <v>3814.63</v>
      </c>
      <c r="L86" s="132">
        <v>99</v>
      </c>
      <c r="M86" s="101">
        <v>31572.29</v>
      </c>
      <c r="N86" s="132">
        <v>4733</v>
      </c>
      <c r="O86" s="101">
        <v>772457.14</v>
      </c>
      <c r="P86" s="102">
        <v>163.20666384956687</v>
      </c>
      <c r="Q86" s="26"/>
      <c r="R86" s="21"/>
    </row>
    <row r="87" spans="1:18">
      <c r="A87" s="65" t="s">
        <v>214</v>
      </c>
      <c r="B87" s="109">
        <v>1697</v>
      </c>
      <c r="C87" s="97">
        <v>230278.68</v>
      </c>
      <c r="D87" s="109">
        <v>26</v>
      </c>
      <c r="E87" s="97">
        <v>3184.67</v>
      </c>
      <c r="F87" s="109">
        <v>16</v>
      </c>
      <c r="G87" s="97">
        <v>1575.66</v>
      </c>
      <c r="H87" s="109">
        <v>81</v>
      </c>
      <c r="I87" s="97">
        <v>13128.13</v>
      </c>
      <c r="J87" s="109">
        <v>10</v>
      </c>
      <c r="K87" s="97" t="s">
        <v>71</v>
      </c>
      <c r="L87" s="109">
        <v>66</v>
      </c>
      <c r="M87" s="97">
        <v>34450.68</v>
      </c>
      <c r="N87" s="109">
        <v>1773</v>
      </c>
      <c r="O87" s="97">
        <v>283967.25</v>
      </c>
      <c r="P87" s="98">
        <v>160.16201353637902</v>
      </c>
      <c r="Q87" s="26"/>
      <c r="R87" s="21"/>
    </row>
    <row r="88" spans="1:18">
      <c r="A88" s="66" t="s">
        <v>215</v>
      </c>
      <c r="B88" s="132">
        <v>1019</v>
      </c>
      <c r="C88" s="101">
        <v>135969.60999999999</v>
      </c>
      <c r="D88" s="132">
        <v>434</v>
      </c>
      <c r="E88" s="101">
        <v>22336.240000000002</v>
      </c>
      <c r="F88" s="132">
        <v>10</v>
      </c>
      <c r="G88" s="101" t="s">
        <v>71</v>
      </c>
      <c r="H88" s="132">
        <v>49</v>
      </c>
      <c r="I88" s="101">
        <v>6577</v>
      </c>
      <c r="J88" s="132">
        <v>10</v>
      </c>
      <c r="K88" s="101" t="s">
        <v>71</v>
      </c>
      <c r="L88" s="132">
        <v>39</v>
      </c>
      <c r="M88" s="101">
        <v>19807.95</v>
      </c>
      <c r="N88" s="132">
        <v>1047</v>
      </c>
      <c r="O88" s="101">
        <v>185754.23</v>
      </c>
      <c r="P88" s="102">
        <v>177.41569245463231</v>
      </c>
      <c r="Q88" s="26"/>
      <c r="R88" s="21"/>
    </row>
    <row r="89" spans="1:18">
      <c r="A89" s="65" t="s">
        <v>216</v>
      </c>
      <c r="B89" s="109">
        <v>989</v>
      </c>
      <c r="C89" s="97">
        <v>129603.38</v>
      </c>
      <c r="D89" s="109">
        <v>143</v>
      </c>
      <c r="E89" s="97">
        <v>8325.9</v>
      </c>
      <c r="F89" s="109">
        <v>10</v>
      </c>
      <c r="G89" s="97" t="s">
        <v>71</v>
      </c>
      <c r="H89" s="109">
        <v>42</v>
      </c>
      <c r="I89" s="97">
        <v>6072.48</v>
      </c>
      <c r="J89" s="109">
        <v>10</v>
      </c>
      <c r="K89" s="97" t="s">
        <v>71</v>
      </c>
      <c r="L89" s="109">
        <v>67</v>
      </c>
      <c r="M89" s="97">
        <v>42457.13</v>
      </c>
      <c r="N89" s="109">
        <v>1030</v>
      </c>
      <c r="O89" s="97">
        <v>188256.14</v>
      </c>
      <c r="P89" s="98">
        <v>182.77295145631069</v>
      </c>
      <c r="Q89" s="26"/>
      <c r="R89" s="21"/>
    </row>
    <row r="90" spans="1:18">
      <c r="A90" s="66" t="s">
        <v>217</v>
      </c>
      <c r="B90" s="132">
        <v>20585</v>
      </c>
      <c r="C90" s="101">
        <v>2919376.93</v>
      </c>
      <c r="D90" s="132">
        <v>9350</v>
      </c>
      <c r="E90" s="101">
        <v>500746.92</v>
      </c>
      <c r="F90" s="132">
        <v>334</v>
      </c>
      <c r="G90" s="101">
        <v>41058.160000000003</v>
      </c>
      <c r="H90" s="132">
        <v>771</v>
      </c>
      <c r="I90" s="101">
        <v>102784.01</v>
      </c>
      <c r="J90" s="132">
        <v>164</v>
      </c>
      <c r="K90" s="101">
        <v>23342.86</v>
      </c>
      <c r="L90" s="132">
        <v>777</v>
      </c>
      <c r="M90" s="101">
        <v>266104.21999999997</v>
      </c>
      <c r="N90" s="132">
        <v>21222</v>
      </c>
      <c r="O90" s="101">
        <v>3853413.1</v>
      </c>
      <c r="P90" s="102">
        <v>181.57634058995382</v>
      </c>
      <c r="Q90" s="26"/>
      <c r="R90" s="21"/>
    </row>
    <row r="91" spans="1:18">
      <c r="A91" s="65" t="s">
        <v>218</v>
      </c>
      <c r="B91" s="109">
        <v>2987</v>
      </c>
      <c r="C91" s="97">
        <v>415936.87</v>
      </c>
      <c r="D91" s="109">
        <v>1395</v>
      </c>
      <c r="E91" s="97">
        <v>75164.3</v>
      </c>
      <c r="F91" s="109">
        <v>40</v>
      </c>
      <c r="G91" s="97">
        <v>5352.04</v>
      </c>
      <c r="H91" s="109">
        <v>129</v>
      </c>
      <c r="I91" s="97">
        <v>14546.04</v>
      </c>
      <c r="J91" s="109">
        <v>20</v>
      </c>
      <c r="K91" s="97">
        <v>2638</v>
      </c>
      <c r="L91" s="109">
        <v>64</v>
      </c>
      <c r="M91" s="97">
        <v>20760.78</v>
      </c>
      <c r="N91" s="109">
        <v>3106</v>
      </c>
      <c r="O91" s="97">
        <v>534398.03</v>
      </c>
      <c r="P91" s="98">
        <v>172.05345460399229</v>
      </c>
      <c r="Q91" s="26"/>
      <c r="R91" s="21"/>
    </row>
    <row r="92" spans="1:18">
      <c r="A92" s="66" t="s">
        <v>219</v>
      </c>
      <c r="B92" s="132">
        <v>16633</v>
      </c>
      <c r="C92" s="101">
        <v>2331186</v>
      </c>
      <c r="D92" s="132">
        <v>7907</v>
      </c>
      <c r="E92" s="101">
        <v>428913</v>
      </c>
      <c r="F92" s="132">
        <v>234</v>
      </c>
      <c r="G92" s="101">
        <v>32439</v>
      </c>
      <c r="H92" s="132">
        <v>835</v>
      </c>
      <c r="I92" s="101">
        <v>122740</v>
      </c>
      <c r="J92" s="132">
        <v>107</v>
      </c>
      <c r="K92" s="101">
        <v>14786</v>
      </c>
      <c r="L92" s="132">
        <v>245</v>
      </c>
      <c r="M92" s="101">
        <v>71950</v>
      </c>
      <c r="N92" s="132">
        <v>17284</v>
      </c>
      <c r="O92" s="101">
        <v>3002014</v>
      </c>
      <c r="P92" s="102">
        <v>173.68745660726682</v>
      </c>
      <c r="Q92" s="26"/>
      <c r="R92" s="21"/>
    </row>
    <row r="93" spans="1:18">
      <c r="A93" s="65" t="s">
        <v>220</v>
      </c>
      <c r="B93" s="109">
        <v>741</v>
      </c>
      <c r="C93" s="97">
        <v>100131.36</v>
      </c>
      <c r="D93" s="109">
        <v>341</v>
      </c>
      <c r="E93" s="97">
        <v>16607.5</v>
      </c>
      <c r="F93" s="109">
        <v>10</v>
      </c>
      <c r="G93" s="97" t="s">
        <v>71</v>
      </c>
      <c r="H93" s="109">
        <v>57</v>
      </c>
      <c r="I93" s="97">
        <v>9047.19</v>
      </c>
      <c r="J93" s="109">
        <v>10</v>
      </c>
      <c r="K93" s="97" t="s">
        <v>71</v>
      </c>
      <c r="L93" s="109">
        <v>34</v>
      </c>
      <c r="M93" s="97">
        <v>13109.08</v>
      </c>
      <c r="N93" s="109">
        <v>778</v>
      </c>
      <c r="O93" s="97">
        <v>139584.04</v>
      </c>
      <c r="P93" s="98">
        <v>179.41393316195374</v>
      </c>
      <c r="Q93" s="26"/>
      <c r="R93" s="21"/>
    </row>
    <row r="94" spans="1:18">
      <c r="A94" s="66" t="s">
        <v>221</v>
      </c>
      <c r="B94" s="132">
        <v>5439</v>
      </c>
      <c r="C94" s="101">
        <v>727609.1</v>
      </c>
      <c r="D94" s="132">
        <v>2909</v>
      </c>
      <c r="E94" s="101">
        <v>144984.17000000001</v>
      </c>
      <c r="F94" s="132">
        <v>92</v>
      </c>
      <c r="G94" s="101">
        <v>9666.32</v>
      </c>
      <c r="H94" s="132">
        <v>364</v>
      </c>
      <c r="I94" s="101">
        <v>61005.5</v>
      </c>
      <c r="J94" s="132">
        <v>25</v>
      </c>
      <c r="K94" s="101">
        <v>3349.89</v>
      </c>
      <c r="L94" s="132">
        <v>277</v>
      </c>
      <c r="M94" s="101">
        <v>83942.12</v>
      </c>
      <c r="N94" s="132">
        <v>5675</v>
      </c>
      <c r="O94" s="101">
        <v>1030557.1</v>
      </c>
      <c r="P94" s="102">
        <v>181.59596475770925</v>
      </c>
      <c r="Q94" s="26"/>
      <c r="R94" s="21"/>
    </row>
    <row r="95" spans="1:18">
      <c r="A95" s="65" t="s">
        <v>222</v>
      </c>
      <c r="B95" s="109">
        <v>2282</v>
      </c>
      <c r="C95" s="97">
        <v>320500.3</v>
      </c>
      <c r="D95" s="109">
        <v>670</v>
      </c>
      <c r="E95" s="97">
        <v>35682.29</v>
      </c>
      <c r="F95" s="109">
        <v>45</v>
      </c>
      <c r="G95" s="97">
        <v>5324.27</v>
      </c>
      <c r="H95" s="109">
        <v>113</v>
      </c>
      <c r="I95" s="97">
        <v>15174.93</v>
      </c>
      <c r="J95" s="109">
        <v>11</v>
      </c>
      <c r="K95" s="97">
        <v>1635.04</v>
      </c>
      <c r="L95" s="109">
        <v>112</v>
      </c>
      <c r="M95" s="97">
        <v>69605.820000000007</v>
      </c>
      <c r="N95" s="109">
        <v>2391</v>
      </c>
      <c r="O95" s="97">
        <v>447922.66</v>
      </c>
      <c r="P95" s="98">
        <v>187.33695524884985</v>
      </c>
      <c r="Q95" s="26"/>
      <c r="R95" s="21"/>
    </row>
    <row r="96" spans="1:18">
      <c r="A96" s="66" t="s">
        <v>223</v>
      </c>
      <c r="B96" s="132">
        <v>18054</v>
      </c>
      <c r="C96" s="101">
        <v>2458432.06</v>
      </c>
      <c r="D96" s="132">
        <v>7262</v>
      </c>
      <c r="E96" s="101">
        <v>377000.97</v>
      </c>
      <c r="F96" s="132">
        <v>582</v>
      </c>
      <c r="G96" s="101">
        <v>74634.48</v>
      </c>
      <c r="H96" s="132">
        <v>878</v>
      </c>
      <c r="I96" s="101">
        <v>98081.45</v>
      </c>
      <c r="J96" s="132">
        <v>103</v>
      </c>
      <c r="K96" s="101">
        <v>13809.87</v>
      </c>
      <c r="L96" s="132">
        <v>662</v>
      </c>
      <c r="M96" s="101">
        <v>237231.21</v>
      </c>
      <c r="N96" s="132">
        <v>19016</v>
      </c>
      <c r="O96" s="101">
        <v>3259190.04</v>
      </c>
      <c r="P96" s="102">
        <v>171.3919877997476</v>
      </c>
      <c r="Q96" s="26"/>
      <c r="R96" s="21"/>
    </row>
    <row r="97" spans="1:18">
      <c r="A97" s="65" t="s">
        <v>224</v>
      </c>
      <c r="B97" s="109">
        <v>20743</v>
      </c>
      <c r="C97" s="97">
        <v>2805686.55</v>
      </c>
      <c r="D97" s="109">
        <v>6454</v>
      </c>
      <c r="E97" s="97">
        <v>337946.11</v>
      </c>
      <c r="F97" s="109">
        <v>649</v>
      </c>
      <c r="G97" s="97">
        <v>82285.61</v>
      </c>
      <c r="H97" s="109">
        <v>1434</v>
      </c>
      <c r="I97" s="97">
        <v>183554.24</v>
      </c>
      <c r="J97" s="109">
        <v>131</v>
      </c>
      <c r="K97" s="97">
        <v>18665.099999999999</v>
      </c>
      <c r="L97" s="109">
        <v>947</v>
      </c>
      <c r="M97" s="97">
        <v>441662.26</v>
      </c>
      <c r="N97" s="109">
        <v>22018</v>
      </c>
      <c r="O97" s="97">
        <v>3869799.86</v>
      </c>
      <c r="P97" s="98">
        <v>175.75619311472431</v>
      </c>
      <c r="Q97" s="26"/>
      <c r="R97" s="21"/>
    </row>
    <row r="98" spans="1:18" ht="24">
      <c r="A98" s="66" t="s">
        <v>225</v>
      </c>
      <c r="B98" s="132">
        <v>16274</v>
      </c>
      <c r="C98" s="101">
        <v>2306345.4</v>
      </c>
      <c r="D98" s="132">
        <v>654</v>
      </c>
      <c r="E98" s="101">
        <v>80661.119999999995</v>
      </c>
      <c r="F98" s="132">
        <v>209</v>
      </c>
      <c r="G98" s="101">
        <v>24674.13</v>
      </c>
      <c r="H98" s="132">
        <v>714</v>
      </c>
      <c r="I98" s="101">
        <v>90802.98</v>
      </c>
      <c r="J98" s="132">
        <v>141</v>
      </c>
      <c r="K98" s="101">
        <v>20663.12</v>
      </c>
      <c r="L98" s="132">
        <v>508</v>
      </c>
      <c r="M98" s="101">
        <v>185919.33</v>
      </c>
      <c r="N98" s="132">
        <v>16705</v>
      </c>
      <c r="O98" s="101">
        <v>2709066.09</v>
      </c>
      <c r="P98" s="102">
        <v>162.17097216402274</v>
      </c>
      <c r="Q98" s="26"/>
      <c r="R98" s="21"/>
    </row>
    <row r="99" spans="1:18">
      <c r="A99" s="65" t="s">
        <v>226</v>
      </c>
      <c r="B99" s="109">
        <v>12287</v>
      </c>
      <c r="C99" s="97">
        <v>1697211.29</v>
      </c>
      <c r="D99" s="109">
        <v>1064</v>
      </c>
      <c r="E99" s="97">
        <v>76187.27</v>
      </c>
      <c r="F99" s="109">
        <v>145</v>
      </c>
      <c r="G99" s="97">
        <v>16771.45</v>
      </c>
      <c r="H99" s="109">
        <v>570</v>
      </c>
      <c r="I99" s="97">
        <v>66075.7</v>
      </c>
      <c r="J99" s="109">
        <v>108</v>
      </c>
      <c r="K99" s="97">
        <v>14785.67</v>
      </c>
      <c r="L99" s="109">
        <v>426</v>
      </c>
      <c r="M99" s="97">
        <v>161187.44</v>
      </c>
      <c r="N99" s="109">
        <v>12657</v>
      </c>
      <c r="O99" s="97">
        <v>2032218.82</v>
      </c>
      <c r="P99" s="98">
        <v>160.5608611835348</v>
      </c>
      <c r="Q99" s="26"/>
      <c r="R99" s="21"/>
    </row>
    <row r="100" spans="1:18" ht="24">
      <c r="A100" s="66" t="s">
        <v>227</v>
      </c>
      <c r="B100" s="132">
        <v>4369</v>
      </c>
      <c r="C100" s="101">
        <v>588628.63</v>
      </c>
      <c r="D100" s="132">
        <v>1230</v>
      </c>
      <c r="E100" s="101">
        <v>63832.25</v>
      </c>
      <c r="F100" s="132">
        <v>76</v>
      </c>
      <c r="G100" s="101">
        <v>10653.02</v>
      </c>
      <c r="H100" s="132">
        <v>281</v>
      </c>
      <c r="I100" s="101">
        <v>36012.1</v>
      </c>
      <c r="J100" s="132">
        <v>20</v>
      </c>
      <c r="K100" s="101">
        <v>2954.34</v>
      </c>
      <c r="L100" s="132">
        <v>204</v>
      </c>
      <c r="M100" s="101">
        <v>65594.09</v>
      </c>
      <c r="N100" s="132">
        <v>4605</v>
      </c>
      <c r="O100" s="101">
        <v>767674.44</v>
      </c>
      <c r="P100" s="102">
        <v>166.70454723127034</v>
      </c>
      <c r="Q100" s="26"/>
      <c r="R100" s="21"/>
    </row>
    <row r="101" spans="1:18">
      <c r="A101" s="65" t="s">
        <v>228</v>
      </c>
      <c r="B101" s="109">
        <v>10504</v>
      </c>
      <c r="C101" s="97">
        <v>1449980.6</v>
      </c>
      <c r="D101" s="109">
        <v>4574</v>
      </c>
      <c r="E101" s="97">
        <v>248258.81</v>
      </c>
      <c r="F101" s="109">
        <v>98</v>
      </c>
      <c r="G101" s="97">
        <v>11405.52</v>
      </c>
      <c r="H101" s="109">
        <v>424</v>
      </c>
      <c r="I101" s="97">
        <v>61980.959999999999</v>
      </c>
      <c r="J101" s="109">
        <v>64</v>
      </c>
      <c r="K101" s="97">
        <v>8981.2999999999993</v>
      </c>
      <c r="L101" s="109">
        <v>434</v>
      </c>
      <c r="M101" s="97">
        <v>122772.89</v>
      </c>
      <c r="N101" s="109">
        <v>10830</v>
      </c>
      <c r="O101" s="97">
        <v>1903380.08</v>
      </c>
      <c r="P101" s="98">
        <v>175.75069990766391</v>
      </c>
      <c r="Q101" s="26"/>
      <c r="R101" s="21"/>
    </row>
    <row r="102" spans="1:18">
      <c r="A102" s="66" t="s">
        <v>229</v>
      </c>
      <c r="B102" s="132">
        <v>4476</v>
      </c>
      <c r="C102" s="101">
        <v>654071.11</v>
      </c>
      <c r="D102" s="132">
        <v>107</v>
      </c>
      <c r="E102" s="101">
        <v>13715.77</v>
      </c>
      <c r="F102" s="132">
        <v>63</v>
      </c>
      <c r="G102" s="101">
        <v>5605.35</v>
      </c>
      <c r="H102" s="132">
        <v>223</v>
      </c>
      <c r="I102" s="101">
        <v>27433.68</v>
      </c>
      <c r="J102" s="132">
        <v>31</v>
      </c>
      <c r="K102" s="101">
        <v>4688</v>
      </c>
      <c r="L102" s="132">
        <v>302</v>
      </c>
      <c r="M102" s="101">
        <v>118795.87</v>
      </c>
      <c r="N102" s="132">
        <v>4646</v>
      </c>
      <c r="O102" s="101">
        <v>824309.79</v>
      </c>
      <c r="P102" s="102">
        <v>177.42354498493327</v>
      </c>
      <c r="Q102" s="26"/>
      <c r="R102" s="21"/>
    </row>
    <row r="103" spans="1:18">
      <c r="A103" s="65" t="s">
        <v>230</v>
      </c>
      <c r="B103" s="109">
        <v>8525</v>
      </c>
      <c r="C103" s="97">
        <v>1164757.81</v>
      </c>
      <c r="D103" s="109">
        <v>3676</v>
      </c>
      <c r="E103" s="97">
        <v>196030.41</v>
      </c>
      <c r="F103" s="109">
        <v>207</v>
      </c>
      <c r="G103" s="97">
        <v>28227.41</v>
      </c>
      <c r="H103" s="109">
        <v>400</v>
      </c>
      <c r="I103" s="97">
        <v>42592.61</v>
      </c>
      <c r="J103" s="109">
        <v>68</v>
      </c>
      <c r="K103" s="97">
        <v>9422.39</v>
      </c>
      <c r="L103" s="109">
        <v>262</v>
      </c>
      <c r="M103" s="97">
        <v>84521.86</v>
      </c>
      <c r="N103" s="109">
        <v>8942</v>
      </c>
      <c r="O103" s="97">
        <v>1525552.49</v>
      </c>
      <c r="P103" s="98">
        <v>170.6052885260568</v>
      </c>
      <c r="Q103" s="26"/>
      <c r="R103" s="21"/>
    </row>
    <row r="104" spans="1:18">
      <c r="A104" s="66" t="s">
        <v>231</v>
      </c>
      <c r="B104" s="132">
        <v>10189</v>
      </c>
      <c r="C104" s="101">
        <v>1453413.34</v>
      </c>
      <c r="D104" s="132">
        <v>5326</v>
      </c>
      <c r="E104" s="101">
        <v>299466.49</v>
      </c>
      <c r="F104" s="132">
        <v>158</v>
      </c>
      <c r="G104" s="101">
        <v>17777.95</v>
      </c>
      <c r="H104" s="132">
        <v>534</v>
      </c>
      <c r="I104" s="101">
        <v>68904.850000000006</v>
      </c>
      <c r="J104" s="132">
        <v>53</v>
      </c>
      <c r="K104" s="101">
        <v>6982.28</v>
      </c>
      <c r="L104" s="132">
        <v>420</v>
      </c>
      <c r="M104" s="101">
        <v>173206.81</v>
      </c>
      <c r="N104" s="132">
        <v>10564</v>
      </c>
      <c r="O104" s="101">
        <v>2019751.73</v>
      </c>
      <c r="P104" s="102">
        <v>191.19194717909883</v>
      </c>
      <c r="Q104" s="26"/>
      <c r="R104" s="21"/>
    </row>
    <row r="105" spans="1:18">
      <c r="A105" s="65" t="s">
        <v>232</v>
      </c>
      <c r="B105" s="109">
        <v>20110</v>
      </c>
      <c r="C105" s="97">
        <v>2873313.58</v>
      </c>
      <c r="D105" s="109">
        <v>2126</v>
      </c>
      <c r="E105" s="97">
        <v>206734.48</v>
      </c>
      <c r="F105" s="109">
        <v>233</v>
      </c>
      <c r="G105" s="97">
        <v>25236.85</v>
      </c>
      <c r="H105" s="109">
        <v>1077</v>
      </c>
      <c r="I105" s="97">
        <v>157531.26999999999</v>
      </c>
      <c r="J105" s="109">
        <v>153</v>
      </c>
      <c r="K105" s="97">
        <v>22419.58</v>
      </c>
      <c r="L105" s="109">
        <v>421</v>
      </c>
      <c r="M105" s="97">
        <v>140752.51999999999</v>
      </c>
      <c r="N105" s="109">
        <v>20662</v>
      </c>
      <c r="O105" s="97">
        <v>3425988.27</v>
      </c>
      <c r="P105" s="98">
        <v>165.8110671764592</v>
      </c>
      <c r="Q105" s="26"/>
      <c r="R105" s="21"/>
    </row>
    <row r="106" spans="1:18">
      <c r="A106" s="66" t="s">
        <v>233</v>
      </c>
      <c r="B106" s="132">
        <v>2289</v>
      </c>
      <c r="C106" s="101">
        <v>312777.02</v>
      </c>
      <c r="D106" s="132">
        <v>172</v>
      </c>
      <c r="E106" s="101">
        <v>10089.65</v>
      </c>
      <c r="F106" s="132">
        <v>29</v>
      </c>
      <c r="G106" s="101">
        <v>2577.7399999999998</v>
      </c>
      <c r="H106" s="132">
        <v>95</v>
      </c>
      <c r="I106" s="101">
        <v>9474.07</v>
      </c>
      <c r="J106" s="132">
        <v>15</v>
      </c>
      <c r="K106" s="101">
        <v>2067.36</v>
      </c>
      <c r="L106" s="132">
        <v>64</v>
      </c>
      <c r="M106" s="101">
        <v>34307.120000000003</v>
      </c>
      <c r="N106" s="132">
        <v>2379</v>
      </c>
      <c r="O106" s="101">
        <v>371292.96</v>
      </c>
      <c r="P106" s="102">
        <v>156.07102143757882</v>
      </c>
      <c r="Q106" s="26"/>
      <c r="R106" s="21"/>
    </row>
    <row r="107" spans="1:18" ht="24">
      <c r="A107" s="65" t="s">
        <v>234</v>
      </c>
      <c r="B107" s="109">
        <v>2645</v>
      </c>
      <c r="C107" s="97">
        <v>361770.79</v>
      </c>
      <c r="D107" s="109">
        <v>762</v>
      </c>
      <c r="E107" s="97">
        <v>39494.83</v>
      </c>
      <c r="F107" s="109">
        <v>30</v>
      </c>
      <c r="G107" s="97">
        <v>3059</v>
      </c>
      <c r="H107" s="109">
        <v>105</v>
      </c>
      <c r="I107" s="97">
        <v>16393.73</v>
      </c>
      <c r="J107" s="109">
        <v>13</v>
      </c>
      <c r="K107" s="97">
        <v>1966.97</v>
      </c>
      <c r="L107" s="109">
        <v>68</v>
      </c>
      <c r="M107" s="97">
        <v>22256.880000000001</v>
      </c>
      <c r="N107" s="109">
        <v>2712</v>
      </c>
      <c r="O107" s="97">
        <v>444942.2</v>
      </c>
      <c r="P107" s="98">
        <v>164.06423303834808</v>
      </c>
      <c r="Q107" s="26"/>
      <c r="R107" s="21"/>
    </row>
    <row r="108" spans="1:18">
      <c r="A108" s="66" t="s">
        <v>235</v>
      </c>
      <c r="B108" s="132">
        <v>2287</v>
      </c>
      <c r="C108" s="101">
        <v>315323.98</v>
      </c>
      <c r="D108" s="132">
        <v>419</v>
      </c>
      <c r="E108" s="101">
        <v>21352.93</v>
      </c>
      <c r="F108" s="132">
        <v>20</v>
      </c>
      <c r="G108" s="101">
        <v>2168.9299999999998</v>
      </c>
      <c r="H108" s="132">
        <v>93</v>
      </c>
      <c r="I108" s="101">
        <v>11839.02</v>
      </c>
      <c r="J108" s="132">
        <v>11</v>
      </c>
      <c r="K108" s="101">
        <v>1428.6</v>
      </c>
      <c r="L108" s="132">
        <v>87</v>
      </c>
      <c r="M108" s="101">
        <v>43701.77</v>
      </c>
      <c r="N108" s="132">
        <v>2341</v>
      </c>
      <c r="O108" s="101">
        <v>395815.23</v>
      </c>
      <c r="P108" s="102">
        <v>169.07955147372917</v>
      </c>
      <c r="Q108" s="26"/>
      <c r="R108" s="21"/>
    </row>
    <row r="109" spans="1:18">
      <c r="A109" s="65" t="s">
        <v>236</v>
      </c>
      <c r="B109" s="109">
        <v>2335</v>
      </c>
      <c r="C109" s="97">
        <v>315712.7</v>
      </c>
      <c r="D109" s="109">
        <v>1280</v>
      </c>
      <c r="E109" s="97">
        <v>66385.64</v>
      </c>
      <c r="F109" s="109">
        <v>81</v>
      </c>
      <c r="G109" s="97">
        <v>9316.08</v>
      </c>
      <c r="H109" s="109">
        <v>98</v>
      </c>
      <c r="I109" s="97">
        <v>11177.71</v>
      </c>
      <c r="J109" s="109">
        <v>16</v>
      </c>
      <c r="K109" s="97">
        <v>2016.88</v>
      </c>
      <c r="L109" s="109">
        <v>73</v>
      </c>
      <c r="M109" s="97">
        <v>22673.49</v>
      </c>
      <c r="N109" s="109">
        <v>2453</v>
      </c>
      <c r="O109" s="97">
        <v>427282.51</v>
      </c>
      <c r="P109" s="98">
        <v>174.18773338768855</v>
      </c>
      <c r="Q109" s="26"/>
      <c r="R109" s="21"/>
    </row>
    <row r="110" spans="1:18">
      <c r="A110" s="66" t="s">
        <v>237</v>
      </c>
      <c r="B110" s="132">
        <v>18472</v>
      </c>
      <c r="C110" s="101">
        <v>2621789.91</v>
      </c>
      <c r="D110" s="132">
        <v>4152</v>
      </c>
      <c r="E110" s="101">
        <v>230112.33</v>
      </c>
      <c r="F110" s="132">
        <v>288</v>
      </c>
      <c r="G110" s="101">
        <v>40028.639999999999</v>
      </c>
      <c r="H110" s="132">
        <v>1441</v>
      </c>
      <c r="I110" s="101">
        <v>143947.57999999999</v>
      </c>
      <c r="J110" s="132">
        <v>127</v>
      </c>
      <c r="K110" s="101">
        <v>17821</v>
      </c>
      <c r="L110" s="132">
        <v>343</v>
      </c>
      <c r="M110" s="101">
        <v>127000</v>
      </c>
      <c r="N110" s="132">
        <v>19538</v>
      </c>
      <c r="O110" s="101">
        <v>3180699.45</v>
      </c>
      <c r="P110" s="102">
        <v>162.79554969802436</v>
      </c>
      <c r="Q110" s="26"/>
      <c r="R110" s="21"/>
    </row>
    <row r="111" spans="1:18">
      <c r="A111" s="65" t="s">
        <v>238</v>
      </c>
      <c r="B111" s="109">
        <v>12412</v>
      </c>
      <c r="C111" s="97">
        <v>1711687.93</v>
      </c>
      <c r="D111" s="109">
        <v>5225</v>
      </c>
      <c r="E111" s="97">
        <v>279548.86</v>
      </c>
      <c r="F111" s="109">
        <v>81</v>
      </c>
      <c r="G111" s="97">
        <v>8782.31</v>
      </c>
      <c r="H111" s="109">
        <v>315</v>
      </c>
      <c r="I111" s="97">
        <v>54810.82</v>
      </c>
      <c r="J111" s="109">
        <v>76</v>
      </c>
      <c r="K111" s="97">
        <v>10864.51</v>
      </c>
      <c r="L111" s="109">
        <v>980</v>
      </c>
      <c r="M111" s="97">
        <v>323576.94</v>
      </c>
      <c r="N111" s="109">
        <v>12749</v>
      </c>
      <c r="O111" s="97">
        <v>2389271.38</v>
      </c>
      <c r="P111" s="98">
        <v>187.40853243391638</v>
      </c>
      <c r="Q111" s="26"/>
      <c r="R111" s="21"/>
    </row>
    <row r="112" spans="1:18">
      <c r="A112" s="66" t="s">
        <v>239</v>
      </c>
      <c r="B112" s="132">
        <v>9586</v>
      </c>
      <c r="C112" s="101">
        <v>1292348.1000000001</v>
      </c>
      <c r="D112" s="132">
        <v>1035</v>
      </c>
      <c r="E112" s="101">
        <v>63929.13</v>
      </c>
      <c r="F112" s="132">
        <v>132</v>
      </c>
      <c r="G112" s="101">
        <v>13614.99</v>
      </c>
      <c r="H112" s="132">
        <v>465</v>
      </c>
      <c r="I112" s="101">
        <v>65623.86</v>
      </c>
      <c r="J112" s="132">
        <v>68</v>
      </c>
      <c r="K112" s="101">
        <v>8749.1200000000008</v>
      </c>
      <c r="L112" s="132">
        <v>271</v>
      </c>
      <c r="M112" s="101">
        <v>152783.06</v>
      </c>
      <c r="N112" s="132">
        <v>9887</v>
      </c>
      <c r="O112" s="101">
        <v>1597048.28</v>
      </c>
      <c r="P112" s="102">
        <v>161.53011833721047</v>
      </c>
      <c r="Q112" s="26"/>
      <c r="R112" s="21"/>
    </row>
    <row r="113" spans="1:18">
      <c r="A113" s="65" t="s">
        <v>240</v>
      </c>
      <c r="B113" s="109">
        <v>1044</v>
      </c>
      <c r="C113" s="97">
        <v>144455.31</v>
      </c>
      <c r="D113" s="109">
        <v>384</v>
      </c>
      <c r="E113" s="97">
        <v>19598.07</v>
      </c>
      <c r="F113" s="109">
        <v>12</v>
      </c>
      <c r="G113" s="97">
        <v>1844.87</v>
      </c>
      <c r="H113" s="109">
        <v>57</v>
      </c>
      <c r="I113" s="97">
        <v>7482.09</v>
      </c>
      <c r="J113" s="109">
        <v>10</v>
      </c>
      <c r="K113" s="97" t="s">
        <v>71</v>
      </c>
      <c r="L113" s="109">
        <v>108</v>
      </c>
      <c r="M113" s="97">
        <v>45196.39</v>
      </c>
      <c r="N113" s="109">
        <v>1081</v>
      </c>
      <c r="O113" s="97">
        <v>219627.51999999999</v>
      </c>
      <c r="P113" s="98">
        <v>203.17069380203515</v>
      </c>
      <c r="Q113" s="26"/>
      <c r="R113" s="21"/>
    </row>
    <row r="114" spans="1:18">
      <c r="A114" s="66" t="s">
        <v>241</v>
      </c>
      <c r="B114" s="132">
        <v>1406</v>
      </c>
      <c r="C114" s="101">
        <v>196266.81</v>
      </c>
      <c r="D114" s="132">
        <v>60</v>
      </c>
      <c r="E114" s="101">
        <v>7227.99</v>
      </c>
      <c r="F114" s="132">
        <v>10</v>
      </c>
      <c r="G114" s="101" t="s">
        <v>71</v>
      </c>
      <c r="H114" s="132">
        <v>50</v>
      </c>
      <c r="I114" s="101">
        <v>6739.32</v>
      </c>
      <c r="J114" s="132">
        <v>10</v>
      </c>
      <c r="K114" s="101" t="s">
        <v>71</v>
      </c>
      <c r="L114" s="132">
        <v>28</v>
      </c>
      <c r="M114" s="101">
        <v>11793.18</v>
      </c>
      <c r="N114" s="132">
        <v>1435</v>
      </c>
      <c r="O114" s="101">
        <v>223272.21</v>
      </c>
      <c r="P114" s="102">
        <v>155.59039024390242</v>
      </c>
      <c r="Q114" s="26"/>
      <c r="R114" s="21"/>
    </row>
    <row r="115" spans="1:18">
      <c r="A115" s="65" t="s">
        <v>242</v>
      </c>
      <c r="B115" s="109">
        <v>9338</v>
      </c>
      <c r="C115" s="97">
        <v>1264477.56</v>
      </c>
      <c r="D115" s="109">
        <v>3924</v>
      </c>
      <c r="E115" s="97">
        <v>205717.34</v>
      </c>
      <c r="F115" s="109">
        <v>302</v>
      </c>
      <c r="G115" s="97">
        <v>41707.660000000003</v>
      </c>
      <c r="H115" s="109">
        <v>772</v>
      </c>
      <c r="I115" s="97">
        <v>75506.14</v>
      </c>
      <c r="J115" s="109">
        <v>78</v>
      </c>
      <c r="K115" s="97">
        <v>10372.790000000001</v>
      </c>
      <c r="L115" s="109">
        <v>130</v>
      </c>
      <c r="M115" s="97">
        <v>61399.03</v>
      </c>
      <c r="N115" s="109">
        <v>10039</v>
      </c>
      <c r="O115" s="97">
        <v>1659180.52</v>
      </c>
      <c r="P115" s="98">
        <v>165.27348540691304</v>
      </c>
      <c r="Q115" s="26"/>
      <c r="R115" s="21"/>
    </row>
    <row r="116" spans="1:18">
      <c r="A116" s="66" t="s">
        <v>243</v>
      </c>
      <c r="B116" s="132">
        <v>17039</v>
      </c>
      <c r="C116" s="101">
        <v>2495068.9500000002</v>
      </c>
      <c r="D116" s="132">
        <v>578</v>
      </c>
      <c r="E116" s="101">
        <v>66457.740000000005</v>
      </c>
      <c r="F116" s="132">
        <v>167</v>
      </c>
      <c r="G116" s="101">
        <v>18953.47</v>
      </c>
      <c r="H116" s="132">
        <v>490</v>
      </c>
      <c r="I116" s="101">
        <v>65956.570000000007</v>
      </c>
      <c r="J116" s="132">
        <v>99</v>
      </c>
      <c r="K116" s="101">
        <v>13912.3</v>
      </c>
      <c r="L116" s="132">
        <v>325</v>
      </c>
      <c r="M116" s="101">
        <v>120911.06</v>
      </c>
      <c r="N116" s="132">
        <v>17356</v>
      </c>
      <c r="O116" s="101">
        <v>2781260.09</v>
      </c>
      <c r="P116" s="102">
        <v>160.2477581239917</v>
      </c>
      <c r="Q116" s="26"/>
      <c r="R116" s="21"/>
    </row>
    <row r="117" spans="1:18">
      <c r="A117" s="65" t="s">
        <v>466</v>
      </c>
      <c r="B117" s="109">
        <v>136</v>
      </c>
      <c r="C117" s="97">
        <v>18637.259999999998</v>
      </c>
      <c r="D117" s="109">
        <v>10</v>
      </c>
      <c r="E117" s="97" t="s">
        <v>71</v>
      </c>
      <c r="F117" s="109">
        <v>10</v>
      </c>
      <c r="G117" s="97" t="s">
        <v>71</v>
      </c>
      <c r="H117" s="109">
        <v>10</v>
      </c>
      <c r="I117" s="97" t="s">
        <v>71</v>
      </c>
      <c r="J117" s="109">
        <v>10</v>
      </c>
      <c r="K117" s="97" t="s">
        <v>71</v>
      </c>
      <c r="L117" s="109">
        <v>10</v>
      </c>
      <c r="M117" s="97" t="s">
        <v>71</v>
      </c>
      <c r="N117" s="109">
        <v>139</v>
      </c>
      <c r="O117" s="97">
        <v>23731.46</v>
      </c>
      <c r="P117" s="98">
        <v>170.72992805755396</v>
      </c>
      <c r="Q117" s="26"/>
      <c r="R117" s="21"/>
    </row>
    <row r="118" spans="1:18">
      <c r="A118" s="66" t="s">
        <v>244</v>
      </c>
      <c r="B118" s="132">
        <v>1727</v>
      </c>
      <c r="C118" s="101">
        <v>240897.01</v>
      </c>
      <c r="D118" s="132">
        <v>20</v>
      </c>
      <c r="E118" s="101">
        <v>2409.94</v>
      </c>
      <c r="F118" s="132">
        <v>18</v>
      </c>
      <c r="G118" s="101">
        <v>2638.91</v>
      </c>
      <c r="H118" s="132">
        <v>68</v>
      </c>
      <c r="I118" s="101">
        <v>7232.52</v>
      </c>
      <c r="J118" s="132">
        <v>15</v>
      </c>
      <c r="K118" s="101">
        <v>2246.04</v>
      </c>
      <c r="L118" s="132">
        <v>60</v>
      </c>
      <c r="M118" s="101">
        <v>26118.080000000002</v>
      </c>
      <c r="N118" s="132">
        <v>1783</v>
      </c>
      <c r="O118" s="101">
        <v>281542.5</v>
      </c>
      <c r="P118" s="102">
        <v>157.90381379697141</v>
      </c>
      <c r="Q118" s="26"/>
      <c r="R118" s="21"/>
    </row>
    <row r="119" spans="1:18">
      <c r="A119" s="65" t="s">
        <v>245</v>
      </c>
      <c r="B119" s="109">
        <v>1041</v>
      </c>
      <c r="C119" s="97">
        <v>140282.35</v>
      </c>
      <c r="D119" s="109">
        <v>144</v>
      </c>
      <c r="E119" s="97">
        <v>9216.15</v>
      </c>
      <c r="F119" s="109">
        <v>10</v>
      </c>
      <c r="G119" s="97" t="s">
        <v>71</v>
      </c>
      <c r="H119" s="109">
        <v>88</v>
      </c>
      <c r="I119" s="97">
        <v>17581.63</v>
      </c>
      <c r="J119" s="109">
        <v>10</v>
      </c>
      <c r="K119" s="97" t="s">
        <v>71</v>
      </c>
      <c r="L119" s="109">
        <v>17</v>
      </c>
      <c r="M119" s="97">
        <v>4390.79</v>
      </c>
      <c r="N119" s="109">
        <v>1082</v>
      </c>
      <c r="O119" s="97">
        <v>173130.68</v>
      </c>
      <c r="P119" s="98">
        <v>160.0098706099815</v>
      </c>
      <c r="Q119" s="26"/>
      <c r="R119" s="21"/>
    </row>
    <row r="120" spans="1:18">
      <c r="A120" s="66" t="s">
        <v>246</v>
      </c>
      <c r="B120" s="132">
        <v>980</v>
      </c>
      <c r="C120" s="101">
        <v>133999.84</v>
      </c>
      <c r="D120" s="132">
        <v>25</v>
      </c>
      <c r="E120" s="101">
        <v>3026.72</v>
      </c>
      <c r="F120" s="132">
        <v>16</v>
      </c>
      <c r="G120" s="101">
        <v>2367.92</v>
      </c>
      <c r="H120" s="132">
        <v>93</v>
      </c>
      <c r="I120" s="101">
        <v>13734.71</v>
      </c>
      <c r="J120" s="132">
        <v>10</v>
      </c>
      <c r="K120" s="101" t="s">
        <v>71</v>
      </c>
      <c r="L120" s="132">
        <v>51</v>
      </c>
      <c r="M120" s="101">
        <v>28267.64</v>
      </c>
      <c r="N120" s="132">
        <v>1031</v>
      </c>
      <c r="O120" s="101">
        <v>182080.68</v>
      </c>
      <c r="P120" s="102">
        <v>176.60589718719689</v>
      </c>
      <c r="Q120" s="26"/>
      <c r="R120" s="21"/>
    </row>
    <row r="121" spans="1:18">
      <c r="A121" s="65" t="s">
        <v>247</v>
      </c>
      <c r="B121" s="109">
        <v>8139</v>
      </c>
      <c r="C121" s="97">
        <v>1096444.22</v>
      </c>
      <c r="D121" s="109">
        <v>5522</v>
      </c>
      <c r="E121" s="97">
        <v>253129.22</v>
      </c>
      <c r="F121" s="109">
        <v>100</v>
      </c>
      <c r="G121" s="97">
        <v>10890.18</v>
      </c>
      <c r="H121" s="109">
        <v>327</v>
      </c>
      <c r="I121" s="97">
        <v>44985.24</v>
      </c>
      <c r="J121" s="109">
        <v>57</v>
      </c>
      <c r="K121" s="97">
        <v>7857.29</v>
      </c>
      <c r="L121" s="109">
        <v>414</v>
      </c>
      <c r="M121" s="97">
        <v>190402.12</v>
      </c>
      <c r="N121" s="109">
        <v>8375</v>
      </c>
      <c r="O121" s="97">
        <v>1603708.27</v>
      </c>
      <c r="P121" s="98">
        <v>191.48755462686569</v>
      </c>
      <c r="Q121" s="26"/>
      <c r="R121" s="21"/>
    </row>
    <row r="122" spans="1:18">
      <c r="A122" s="66" t="s">
        <v>248</v>
      </c>
      <c r="B122" s="132">
        <v>425</v>
      </c>
      <c r="C122" s="101">
        <v>59313.04</v>
      </c>
      <c r="D122" s="132">
        <v>10</v>
      </c>
      <c r="E122" s="101" t="s">
        <v>71</v>
      </c>
      <c r="F122" s="132">
        <v>10</v>
      </c>
      <c r="G122" s="101" t="s">
        <v>71</v>
      </c>
      <c r="H122" s="132">
        <v>35</v>
      </c>
      <c r="I122" s="101">
        <v>4437.1499999999996</v>
      </c>
      <c r="J122" s="132">
        <v>10</v>
      </c>
      <c r="K122" s="101" t="s">
        <v>71</v>
      </c>
      <c r="L122" s="132">
        <v>10</v>
      </c>
      <c r="M122" s="101" t="s">
        <v>71</v>
      </c>
      <c r="N122" s="132">
        <v>440</v>
      </c>
      <c r="O122" s="101">
        <v>69169.53</v>
      </c>
      <c r="P122" s="102">
        <v>157.20347727272727</v>
      </c>
      <c r="Q122" s="26"/>
      <c r="R122" s="21"/>
    </row>
    <row r="123" spans="1:18">
      <c r="A123" s="65" t="s">
        <v>249</v>
      </c>
      <c r="B123" s="109">
        <v>818</v>
      </c>
      <c r="C123" s="97">
        <v>108041.49</v>
      </c>
      <c r="D123" s="109">
        <v>43</v>
      </c>
      <c r="E123" s="97">
        <v>5183.41</v>
      </c>
      <c r="F123" s="109">
        <v>10</v>
      </c>
      <c r="G123" s="97" t="s">
        <v>71</v>
      </c>
      <c r="H123" s="109">
        <v>22</v>
      </c>
      <c r="I123" s="97">
        <v>3877.04</v>
      </c>
      <c r="J123" s="109">
        <v>10</v>
      </c>
      <c r="K123" s="97" t="s">
        <v>71</v>
      </c>
      <c r="L123" s="109">
        <v>27</v>
      </c>
      <c r="M123" s="97">
        <v>21695.94</v>
      </c>
      <c r="N123" s="109">
        <v>844</v>
      </c>
      <c r="O123" s="97">
        <v>139000.34</v>
      </c>
      <c r="P123" s="98">
        <v>164.69234597156398</v>
      </c>
      <c r="Q123" s="26"/>
      <c r="R123" s="21"/>
    </row>
    <row r="124" spans="1:18">
      <c r="A124" s="66" t="s">
        <v>250</v>
      </c>
      <c r="B124" s="132">
        <v>396</v>
      </c>
      <c r="C124" s="101">
        <v>54916.31</v>
      </c>
      <c r="D124" s="132">
        <v>10</v>
      </c>
      <c r="E124" s="101" t="s">
        <v>71</v>
      </c>
      <c r="F124" s="132">
        <v>10</v>
      </c>
      <c r="G124" s="101" t="s">
        <v>71</v>
      </c>
      <c r="H124" s="132">
        <v>19</v>
      </c>
      <c r="I124" s="101">
        <v>2215.9</v>
      </c>
      <c r="J124" s="132">
        <v>10</v>
      </c>
      <c r="K124" s="101" t="s">
        <v>71</v>
      </c>
      <c r="L124" s="132">
        <v>32</v>
      </c>
      <c r="M124" s="101">
        <v>12764.82</v>
      </c>
      <c r="N124" s="132">
        <v>420</v>
      </c>
      <c r="O124" s="101">
        <v>71346.61</v>
      </c>
      <c r="P124" s="102">
        <v>169.87288095238097</v>
      </c>
      <c r="Q124" s="26"/>
      <c r="R124" s="21"/>
    </row>
    <row r="125" spans="1:18">
      <c r="A125" s="65" t="s">
        <v>251</v>
      </c>
      <c r="B125" s="109">
        <v>1707</v>
      </c>
      <c r="C125" s="97">
        <v>234795.99</v>
      </c>
      <c r="D125" s="109">
        <v>22</v>
      </c>
      <c r="E125" s="97">
        <v>2662.1</v>
      </c>
      <c r="F125" s="109">
        <v>15</v>
      </c>
      <c r="G125" s="97">
        <v>1109.3499999999999</v>
      </c>
      <c r="H125" s="109">
        <v>76</v>
      </c>
      <c r="I125" s="97">
        <v>11353.7</v>
      </c>
      <c r="J125" s="109">
        <v>13</v>
      </c>
      <c r="K125" s="97">
        <v>1962.87</v>
      </c>
      <c r="L125" s="109">
        <v>73</v>
      </c>
      <c r="M125" s="97">
        <v>27738.68</v>
      </c>
      <c r="N125" s="109">
        <v>1745</v>
      </c>
      <c r="O125" s="97">
        <v>279622.69</v>
      </c>
      <c r="P125" s="98">
        <v>160.24222922636102</v>
      </c>
      <c r="Q125" s="26"/>
      <c r="R125" s="21"/>
    </row>
    <row r="126" spans="1:18">
      <c r="A126" s="66" t="s">
        <v>252</v>
      </c>
      <c r="B126" s="132">
        <v>3282</v>
      </c>
      <c r="C126" s="101">
        <v>458371.52</v>
      </c>
      <c r="D126" s="132">
        <v>1535</v>
      </c>
      <c r="E126" s="101">
        <v>82302.720000000001</v>
      </c>
      <c r="F126" s="132">
        <v>36</v>
      </c>
      <c r="G126" s="101">
        <v>4396.3100000000004</v>
      </c>
      <c r="H126" s="132">
        <v>118</v>
      </c>
      <c r="I126" s="101">
        <v>16104.83</v>
      </c>
      <c r="J126" s="132">
        <v>18</v>
      </c>
      <c r="K126" s="101">
        <v>2833.36</v>
      </c>
      <c r="L126" s="132">
        <v>117</v>
      </c>
      <c r="M126" s="101">
        <v>40648.769999999997</v>
      </c>
      <c r="N126" s="132">
        <v>3384</v>
      </c>
      <c r="O126" s="101">
        <v>604657.51</v>
      </c>
      <c r="P126" s="102">
        <v>178.68129728132388</v>
      </c>
      <c r="Q126" s="26"/>
      <c r="R126" s="21"/>
    </row>
    <row r="127" spans="1:18">
      <c r="A127" s="65" t="s">
        <v>253</v>
      </c>
      <c r="B127" s="109">
        <v>719</v>
      </c>
      <c r="C127" s="97">
        <v>102836.79</v>
      </c>
      <c r="D127" s="109">
        <v>36</v>
      </c>
      <c r="E127" s="97">
        <v>3926.16</v>
      </c>
      <c r="F127" s="109">
        <v>10</v>
      </c>
      <c r="G127" s="97" t="s">
        <v>71</v>
      </c>
      <c r="H127" s="109">
        <v>37</v>
      </c>
      <c r="I127" s="97">
        <v>6763.64</v>
      </c>
      <c r="J127" s="109">
        <v>10</v>
      </c>
      <c r="K127" s="97" t="s">
        <v>71</v>
      </c>
      <c r="L127" s="109">
        <v>10</v>
      </c>
      <c r="M127" s="97" t="s">
        <v>71</v>
      </c>
      <c r="N127" s="109">
        <v>737</v>
      </c>
      <c r="O127" s="97">
        <v>117210.12</v>
      </c>
      <c r="P127" s="98">
        <v>159.03679782903663</v>
      </c>
      <c r="Q127" s="26"/>
      <c r="R127" s="21"/>
    </row>
    <row r="128" spans="1:18">
      <c r="A128" s="66" t="s">
        <v>254</v>
      </c>
      <c r="B128" s="132">
        <v>1066</v>
      </c>
      <c r="C128" s="101">
        <v>140171.82</v>
      </c>
      <c r="D128" s="132">
        <v>17</v>
      </c>
      <c r="E128" s="101">
        <v>2054.41</v>
      </c>
      <c r="F128" s="132">
        <v>10</v>
      </c>
      <c r="G128" s="101" t="s">
        <v>71</v>
      </c>
      <c r="H128" s="132">
        <v>32</v>
      </c>
      <c r="I128" s="101">
        <v>4737.54</v>
      </c>
      <c r="J128" s="132">
        <v>10</v>
      </c>
      <c r="K128" s="101" t="s">
        <v>71</v>
      </c>
      <c r="L128" s="132">
        <v>14</v>
      </c>
      <c r="M128" s="101">
        <v>5618.21</v>
      </c>
      <c r="N128" s="132">
        <v>1085</v>
      </c>
      <c r="O128" s="101">
        <v>153534.1</v>
      </c>
      <c r="P128" s="102">
        <v>141.50608294930876</v>
      </c>
      <c r="Q128" s="26"/>
      <c r="R128" s="21"/>
    </row>
    <row r="129" spans="1:18">
      <c r="A129" s="65" t="s">
        <v>255</v>
      </c>
      <c r="B129" s="109">
        <v>3323</v>
      </c>
      <c r="C129" s="97">
        <v>441863.27</v>
      </c>
      <c r="D129" s="109">
        <v>1814</v>
      </c>
      <c r="E129" s="97">
        <v>95520.84</v>
      </c>
      <c r="F129" s="109">
        <v>74</v>
      </c>
      <c r="G129" s="97">
        <v>9925.75</v>
      </c>
      <c r="H129" s="109">
        <v>152</v>
      </c>
      <c r="I129" s="97">
        <v>15584.7</v>
      </c>
      <c r="J129" s="109">
        <v>21</v>
      </c>
      <c r="K129" s="97">
        <v>2303.58</v>
      </c>
      <c r="L129" s="109">
        <v>58</v>
      </c>
      <c r="M129" s="97">
        <v>20001.12</v>
      </c>
      <c r="N129" s="109">
        <v>3486</v>
      </c>
      <c r="O129" s="97">
        <v>585199.26</v>
      </c>
      <c r="P129" s="98">
        <v>167.87127366609295</v>
      </c>
      <c r="Q129" s="26"/>
      <c r="R129" s="21"/>
    </row>
    <row r="130" spans="1:18">
      <c r="A130" s="66" t="s">
        <v>256</v>
      </c>
      <c r="B130" s="132">
        <v>6152</v>
      </c>
      <c r="C130" s="101">
        <v>860630.51</v>
      </c>
      <c r="D130" s="132">
        <v>3745</v>
      </c>
      <c r="E130" s="101">
        <v>198755.31</v>
      </c>
      <c r="F130" s="132">
        <v>92</v>
      </c>
      <c r="G130" s="101">
        <v>12152.6</v>
      </c>
      <c r="H130" s="132">
        <v>365</v>
      </c>
      <c r="I130" s="101">
        <v>53248.02</v>
      </c>
      <c r="J130" s="132">
        <v>48</v>
      </c>
      <c r="K130" s="101">
        <v>6809.47</v>
      </c>
      <c r="L130" s="132">
        <v>162</v>
      </c>
      <c r="M130" s="101">
        <v>64937.1</v>
      </c>
      <c r="N130" s="132">
        <v>6413</v>
      </c>
      <c r="O130" s="101">
        <v>1196533.01</v>
      </c>
      <c r="P130" s="102">
        <v>186.57929362232966</v>
      </c>
      <c r="Q130" s="26"/>
      <c r="R130" s="21"/>
    </row>
    <row r="131" spans="1:18">
      <c r="A131" s="65" t="s">
        <v>257</v>
      </c>
      <c r="B131" s="109">
        <v>4517</v>
      </c>
      <c r="C131" s="97">
        <v>621979.68999999994</v>
      </c>
      <c r="D131" s="109">
        <v>1474</v>
      </c>
      <c r="E131" s="97">
        <v>78938.61</v>
      </c>
      <c r="F131" s="109">
        <v>111</v>
      </c>
      <c r="G131" s="97">
        <v>14055.13</v>
      </c>
      <c r="H131" s="109">
        <v>408</v>
      </c>
      <c r="I131" s="97">
        <v>52809.120000000003</v>
      </c>
      <c r="J131" s="109">
        <v>29</v>
      </c>
      <c r="K131" s="97">
        <v>4194.5</v>
      </c>
      <c r="L131" s="109">
        <v>181</v>
      </c>
      <c r="M131" s="97">
        <v>81842.38</v>
      </c>
      <c r="N131" s="109">
        <v>4837</v>
      </c>
      <c r="O131" s="97">
        <v>853819.42</v>
      </c>
      <c r="P131" s="98">
        <v>176.51838329543105</v>
      </c>
      <c r="Q131" s="26"/>
      <c r="R131" s="21"/>
    </row>
    <row r="132" spans="1:18">
      <c r="A132" s="66" t="s">
        <v>258</v>
      </c>
      <c r="B132" s="132">
        <v>29304</v>
      </c>
      <c r="C132" s="101">
        <v>4100268.03</v>
      </c>
      <c r="D132" s="132">
        <v>11466</v>
      </c>
      <c r="E132" s="101">
        <v>627745.17000000004</v>
      </c>
      <c r="F132" s="132">
        <v>456</v>
      </c>
      <c r="G132" s="101">
        <v>54043.95</v>
      </c>
      <c r="H132" s="132">
        <v>1184</v>
      </c>
      <c r="I132" s="101">
        <v>143991.91</v>
      </c>
      <c r="J132" s="132">
        <v>182</v>
      </c>
      <c r="K132" s="101">
        <v>25910.69</v>
      </c>
      <c r="L132" s="132">
        <v>1172</v>
      </c>
      <c r="M132" s="101">
        <v>447701.03</v>
      </c>
      <c r="N132" s="132">
        <v>30249</v>
      </c>
      <c r="O132" s="101">
        <v>5399660.7800000003</v>
      </c>
      <c r="P132" s="102">
        <v>178.50708387054118</v>
      </c>
      <c r="Q132" s="26"/>
      <c r="R132" s="21"/>
    </row>
    <row r="133" spans="1:18">
      <c r="A133" s="65" t="s">
        <v>259</v>
      </c>
      <c r="B133" s="109">
        <v>1967</v>
      </c>
      <c r="C133" s="97">
        <v>274489.09000000003</v>
      </c>
      <c r="D133" s="109">
        <v>964</v>
      </c>
      <c r="E133" s="97">
        <v>50181.52</v>
      </c>
      <c r="F133" s="109">
        <v>20</v>
      </c>
      <c r="G133" s="97">
        <v>2205.11</v>
      </c>
      <c r="H133" s="109">
        <v>71</v>
      </c>
      <c r="I133" s="97">
        <v>9442.15</v>
      </c>
      <c r="J133" s="109">
        <v>10</v>
      </c>
      <c r="K133" s="97" t="s">
        <v>71</v>
      </c>
      <c r="L133" s="109">
        <v>47</v>
      </c>
      <c r="M133" s="97">
        <v>16377.26</v>
      </c>
      <c r="N133" s="109">
        <v>2049</v>
      </c>
      <c r="O133" s="97">
        <v>354173.17</v>
      </c>
      <c r="P133" s="98">
        <v>172.85171791117617</v>
      </c>
      <c r="Q133" s="26"/>
      <c r="R133" s="21"/>
    </row>
    <row r="134" spans="1:18">
      <c r="A134" s="66" t="s">
        <v>260</v>
      </c>
      <c r="B134" s="132">
        <v>1417</v>
      </c>
      <c r="C134" s="101">
        <v>192565.82</v>
      </c>
      <c r="D134" s="132">
        <v>437</v>
      </c>
      <c r="E134" s="101">
        <v>23066.62</v>
      </c>
      <c r="F134" s="132">
        <v>21</v>
      </c>
      <c r="G134" s="101">
        <v>2909.75</v>
      </c>
      <c r="H134" s="132">
        <v>104</v>
      </c>
      <c r="I134" s="101">
        <v>11364.93</v>
      </c>
      <c r="J134" s="132">
        <v>10</v>
      </c>
      <c r="K134" s="101" t="s">
        <v>71</v>
      </c>
      <c r="L134" s="132">
        <v>37</v>
      </c>
      <c r="M134" s="101">
        <v>12135.69</v>
      </c>
      <c r="N134" s="132">
        <v>1500</v>
      </c>
      <c r="O134" s="101">
        <v>243011.87</v>
      </c>
      <c r="P134" s="102">
        <v>162.00791333333333</v>
      </c>
    </row>
    <row r="135" spans="1:18">
      <c r="A135" s="18" t="s">
        <v>77</v>
      </c>
    </row>
    <row r="136" spans="1:18">
      <c r="A136" s="18" t="s">
        <v>363</v>
      </c>
      <c r="C136" s="135"/>
      <c r="E136" s="135"/>
      <c r="G136" s="135"/>
      <c r="I136" s="135"/>
      <c r="K136" s="135"/>
      <c r="M136" s="135"/>
      <c r="O136" s="135"/>
      <c r="P136" s="135"/>
    </row>
    <row r="137" spans="1:18">
      <c r="A137" s="52" t="s">
        <v>361</v>
      </c>
    </row>
    <row r="138" spans="1:18">
      <c r="A138" s="18" t="s">
        <v>503</v>
      </c>
    </row>
  </sheetData>
  <sheetProtection selectLockedCells="1" sort="0" autoFilter="0"/>
  <protectedRanges>
    <protectedRange sqref="A4 N4 A6:A133 B5:M133 O4 P4 N6:P133" name="Range1"/>
  </protectedRanges>
  <mergeCells count="10">
    <mergeCell ref="A4:A5"/>
    <mergeCell ref="N4:N5"/>
    <mergeCell ref="O4:O5"/>
    <mergeCell ref="P4:P5"/>
    <mergeCell ref="L4:M4"/>
    <mergeCell ref="B4:C4"/>
    <mergeCell ref="D4:E4"/>
    <mergeCell ref="F4:G4"/>
    <mergeCell ref="H4:I4"/>
    <mergeCell ref="J4:K4"/>
  </mergeCells>
  <conditionalFormatting sqref="B6:B133 D6:D133 F6:F133 H6:H133 J6:J133 L6:L133 N6:N133">
    <cfRule type="cellIs" dxfId="11" priority="14" operator="equal">
      <formula>10</formula>
    </cfRule>
  </conditionalFormatting>
  <conditionalFormatting sqref="B134 D134 F134 H134 J134 L134 N134">
    <cfRule type="cellIs" dxfId="10" priority="1" operator="equal">
      <formula>10</formula>
    </cfRule>
  </conditionalFormatting>
  <pageMargins left="0.39370078740157483" right="0.39370078740157483" top="0.39370078740157483" bottom="0.39370078740157483" header="0.19685039370078741" footer="0.19685039370078741"/>
  <pageSetup paperSize="8" orientation="landscape" r:id="rId1"/>
  <headerFooter>
    <oddHeader>&amp;L&amp;"Arial,Regular"&amp;10&amp;K2196F3N&amp;K2196F3SW Energy Rebates 2017-18&amp;R&amp;"Arial,Regular"&amp;10&amp;K2196F3Department of Planning and Environment</oddHeader>
  </headerFooter>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1">
    <tabColor rgb="FF002060"/>
  </sheetPr>
  <dimension ref="A1:F138"/>
  <sheetViews>
    <sheetView topLeftCell="A3" workbookViewId="0">
      <selection activeCell="F133" sqref="A4:F133"/>
    </sheetView>
  </sheetViews>
  <sheetFormatPr defaultRowHeight="15"/>
  <cols>
    <col min="1" max="1" width="20.5703125" customWidth="1"/>
    <col min="2" max="2" width="14.7109375" style="49" customWidth="1"/>
    <col min="3" max="3" width="12.7109375" style="49" customWidth="1"/>
    <col min="4" max="4" width="20.7109375" style="49" customWidth="1"/>
    <col min="5" max="5" width="18.28515625" style="49" customWidth="1"/>
    <col min="6" max="6" width="13" style="49" customWidth="1"/>
  </cols>
  <sheetData>
    <row r="1" spans="1:6" ht="24" customHeight="1">
      <c r="A1" s="64" t="s">
        <v>353</v>
      </c>
    </row>
    <row r="2" spans="1:6" ht="13.9" customHeight="1"/>
    <row r="3" spans="1:6" ht="13.9" customHeight="1"/>
    <row r="4" spans="1:6" ht="37.5">
      <c r="A4" s="62" t="s">
        <v>76</v>
      </c>
      <c r="B4" s="91" t="s">
        <v>92</v>
      </c>
      <c r="C4" s="91" t="s">
        <v>507</v>
      </c>
      <c r="D4" s="91" t="s">
        <v>93</v>
      </c>
      <c r="E4" s="91" t="s">
        <v>94</v>
      </c>
      <c r="F4" s="91" t="s">
        <v>335</v>
      </c>
    </row>
    <row r="5" spans="1:6">
      <c r="A5" s="85" t="s">
        <v>133</v>
      </c>
      <c r="B5" s="136">
        <v>38.461538461538467</v>
      </c>
      <c r="C5" s="136">
        <v>2.1060964463146656</v>
      </c>
      <c r="D5" s="137">
        <v>0.89650567156508743</v>
      </c>
      <c r="E5" s="137">
        <v>0.91464279751831301</v>
      </c>
      <c r="F5" s="137">
        <v>0.88643143417999459</v>
      </c>
    </row>
    <row r="6" spans="1:6">
      <c r="A6" s="86" t="s">
        <v>134</v>
      </c>
      <c r="B6" s="138">
        <v>31.752029229504824</v>
      </c>
      <c r="C6" s="138">
        <v>7.7533342693075253</v>
      </c>
      <c r="D6" s="139">
        <v>0.86358060115395385</v>
      </c>
      <c r="E6" s="139" t="s">
        <v>71</v>
      </c>
      <c r="F6" s="139">
        <v>0.8130396022405918</v>
      </c>
    </row>
    <row r="7" spans="1:6">
      <c r="A7" s="87" t="s">
        <v>135</v>
      </c>
      <c r="B7" s="140">
        <v>34.737434317854827</v>
      </c>
      <c r="C7" s="140" t="s">
        <v>71</v>
      </c>
      <c r="D7" s="141">
        <v>0.86931239925003112</v>
      </c>
      <c r="E7" s="141" t="s">
        <v>71</v>
      </c>
      <c r="F7" s="141">
        <v>0.84529977904330933</v>
      </c>
    </row>
    <row r="8" spans="1:6">
      <c r="A8" s="86" t="s">
        <v>136</v>
      </c>
      <c r="B8" s="138">
        <v>28.456133501217284</v>
      </c>
      <c r="C8" s="138" t="s">
        <v>71</v>
      </c>
      <c r="D8" s="139">
        <v>0.82085202606112562</v>
      </c>
      <c r="E8" s="139" t="s">
        <v>71</v>
      </c>
      <c r="F8" s="139">
        <v>0.7056810736918635</v>
      </c>
    </row>
    <row r="9" spans="1:6">
      <c r="A9" s="87" t="s">
        <v>137</v>
      </c>
      <c r="B9" s="140">
        <v>35.264944173588312</v>
      </c>
      <c r="C9" s="140">
        <v>3.1247934878263859</v>
      </c>
      <c r="D9" s="141">
        <v>0.88653124656679017</v>
      </c>
      <c r="E9" s="141">
        <v>0.95185945393764604</v>
      </c>
      <c r="F9" s="141">
        <v>0.78887982279202984</v>
      </c>
    </row>
    <row r="10" spans="1:6">
      <c r="A10" s="86" t="s">
        <v>138</v>
      </c>
      <c r="B10" s="138">
        <v>30.071227555671737</v>
      </c>
      <c r="C10" s="138">
        <v>3.8265324517685668</v>
      </c>
      <c r="D10" s="139">
        <v>0.8573227790133805</v>
      </c>
      <c r="E10" s="139">
        <v>0.93531354239718789</v>
      </c>
      <c r="F10" s="139">
        <v>0.7601005960078735</v>
      </c>
    </row>
    <row r="11" spans="1:6">
      <c r="A11" s="87" t="s">
        <v>139</v>
      </c>
      <c r="B11" s="140">
        <v>31.435003657025774</v>
      </c>
      <c r="C11" s="140">
        <v>10.133126987545605</v>
      </c>
      <c r="D11" s="141">
        <v>0.83771009574562749</v>
      </c>
      <c r="E11" s="141" t="s">
        <v>71</v>
      </c>
      <c r="F11" s="141">
        <v>0.82618870187160443</v>
      </c>
    </row>
    <row r="12" spans="1:6">
      <c r="A12" s="86" t="s">
        <v>140</v>
      </c>
      <c r="B12" s="138">
        <v>35.366865864209771</v>
      </c>
      <c r="C12" s="138" t="s">
        <v>71</v>
      </c>
      <c r="D12" s="139">
        <v>0.86653668599487466</v>
      </c>
      <c r="E12" s="139" t="s">
        <v>71</v>
      </c>
      <c r="F12" s="139">
        <v>0.75574749928905072</v>
      </c>
    </row>
    <row r="13" spans="1:6">
      <c r="A13" s="87" t="s">
        <v>141</v>
      </c>
      <c r="B13" s="140">
        <v>31.482287819086118</v>
      </c>
      <c r="C13" s="140">
        <v>3.1886688738334357</v>
      </c>
      <c r="D13" s="141">
        <v>0.8934411202601793</v>
      </c>
      <c r="E13" s="141" t="s">
        <v>71</v>
      </c>
      <c r="F13" s="141">
        <v>0.89310634409378842</v>
      </c>
    </row>
    <row r="14" spans="1:6">
      <c r="A14" s="86" t="s">
        <v>142</v>
      </c>
      <c r="B14" s="138">
        <v>28.005981627534425</v>
      </c>
      <c r="C14" s="138">
        <v>3.9721556395733368</v>
      </c>
      <c r="D14" s="139">
        <v>0.89388426650945763</v>
      </c>
      <c r="E14" s="139">
        <v>0.94041718305808619</v>
      </c>
      <c r="F14" s="139">
        <v>0.75456253238024362</v>
      </c>
    </row>
    <row r="15" spans="1:6">
      <c r="A15" s="87" t="s">
        <v>143</v>
      </c>
      <c r="B15" s="140">
        <v>32.198827584718636</v>
      </c>
      <c r="C15" s="140">
        <v>2.941474171915285</v>
      </c>
      <c r="D15" s="141">
        <v>0.85905715860092358</v>
      </c>
      <c r="E15" s="141" t="s">
        <v>71</v>
      </c>
      <c r="F15" s="141">
        <v>0.79283598289571144</v>
      </c>
    </row>
    <row r="16" spans="1:6">
      <c r="A16" s="86" t="s">
        <v>144</v>
      </c>
      <c r="B16" s="138">
        <v>30.658498488296022</v>
      </c>
      <c r="C16" s="138">
        <v>3.0597160516513737</v>
      </c>
      <c r="D16" s="139">
        <v>0.8719612329011508</v>
      </c>
      <c r="E16" s="139" t="s">
        <v>71</v>
      </c>
      <c r="F16" s="139">
        <v>0.8247839737254633</v>
      </c>
    </row>
    <row r="17" spans="1:6">
      <c r="A17" s="87" t="s">
        <v>145</v>
      </c>
      <c r="B17" s="140">
        <v>29.556780183477155</v>
      </c>
      <c r="C17" s="140">
        <v>3.1662865801044617</v>
      </c>
      <c r="D17" s="141">
        <v>0.89677342418739259</v>
      </c>
      <c r="E17" s="141">
        <v>0.95517527745848041</v>
      </c>
      <c r="F17" s="141">
        <v>0.84542491050849811</v>
      </c>
    </row>
    <row r="18" spans="1:6">
      <c r="A18" s="86" t="s">
        <v>146</v>
      </c>
      <c r="B18" s="138">
        <v>28.935760319309423</v>
      </c>
      <c r="C18" s="138" t="s">
        <v>71</v>
      </c>
      <c r="D18" s="139">
        <v>0.83636911481805332</v>
      </c>
      <c r="E18" s="139" t="s">
        <v>71</v>
      </c>
      <c r="F18" s="139">
        <v>0.79536019314975182</v>
      </c>
    </row>
    <row r="19" spans="1:6">
      <c r="A19" s="87" t="s">
        <v>147</v>
      </c>
      <c r="B19" s="140">
        <v>28.027913690378988</v>
      </c>
      <c r="C19" s="140" t="s">
        <v>71</v>
      </c>
      <c r="D19" s="141">
        <v>0.79393271238066687</v>
      </c>
      <c r="E19" s="141" t="s">
        <v>71</v>
      </c>
      <c r="F19" s="141">
        <v>0.65348615629567586</v>
      </c>
    </row>
    <row r="20" spans="1:6">
      <c r="A20" s="86" t="s">
        <v>148</v>
      </c>
      <c r="B20" s="138">
        <v>27.788707988357945</v>
      </c>
      <c r="C20" s="138" t="s">
        <v>71</v>
      </c>
      <c r="D20" s="139">
        <v>0.77673226021758379</v>
      </c>
      <c r="E20" s="139" t="s">
        <v>71</v>
      </c>
      <c r="F20" s="139">
        <v>0.64515545300638977</v>
      </c>
    </row>
    <row r="21" spans="1:6">
      <c r="A21" s="87" t="s">
        <v>149</v>
      </c>
      <c r="B21" s="140">
        <v>37.499999999999993</v>
      </c>
      <c r="C21" s="140" t="s">
        <v>71</v>
      </c>
      <c r="D21" s="141">
        <v>0.79355267316458378</v>
      </c>
      <c r="E21" s="141" t="s">
        <v>71</v>
      </c>
      <c r="F21" s="141">
        <v>0.89496564745100804</v>
      </c>
    </row>
    <row r="22" spans="1:6">
      <c r="A22" s="86" t="s">
        <v>150</v>
      </c>
      <c r="B22" s="138">
        <v>30.02395914093378</v>
      </c>
      <c r="C22" s="138">
        <v>3.4045004293680283</v>
      </c>
      <c r="D22" s="139">
        <v>0.85596825678170063</v>
      </c>
      <c r="E22" s="139">
        <v>0.94921409578693405</v>
      </c>
      <c r="F22" s="139">
        <v>0.72664595631721995</v>
      </c>
    </row>
    <row r="23" spans="1:6">
      <c r="A23" s="87" t="s">
        <v>151</v>
      </c>
      <c r="B23" s="140">
        <v>35.990806577869769</v>
      </c>
      <c r="C23" s="140" t="s">
        <v>71</v>
      </c>
      <c r="D23" s="141">
        <v>0.85172793994459739</v>
      </c>
      <c r="E23" s="141" t="s">
        <v>71</v>
      </c>
      <c r="F23" s="141">
        <v>0.63256968094018839</v>
      </c>
    </row>
    <row r="24" spans="1:6">
      <c r="A24" s="86" t="s">
        <v>152</v>
      </c>
      <c r="B24" s="138">
        <v>32.652290151946815</v>
      </c>
      <c r="C24" s="138">
        <v>2.6978421887190613</v>
      </c>
      <c r="D24" s="139">
        <v>0.8672311812616742</v>
      </c>
      <c r="E24" s="139" t="s">
        <v>71</v>
      </c>
      <c r="F24" s="139">
        <v>0.79046324677129587</v>
      </c>
    </row>
    <row r="25" spans="1:6">
      <c r="A25" s="87" t="s">
        <v>153</v>
      </c>
      <c r="B25" s="140">
        <v>29.072375664408014</v>
      </c>
      <c r="C25" s="140">
        <v>4.0742913892918144</v>
      </c>
      <c r="D25" s="141">
        <v>0.89957821482451583</v>
      </c>
      <c r="E25" s="141">
        <v>0.95624976031285291</v>
      </c>
      <c r="F25" s="141">
        <v>0.7163143802108406</v>
      </c>
    </row>
    <row r="26" spans="1:6">
      <c r="A26" s="86" t="s">
        <v>154</v>
      </c>
      <c r="B26" s="138">
        <v>26.324989711521845</v>
      </c>
      <c r="C26" s="138">
        <v>3.1872273643612079</v>
      </c>
      <c r="D26" s="139">
        <v>0.884649299463241</v>
      </c>
      <c r="E26" s="139">
        <v>0.9435666165575205</v>
      </c>
      <c r="F26" s="139">
        <v>0.76727200673190876</v>
      </c>
    </row>
    <row r="27" spans="1:6">
      <c r="A27" s="87" t="s">
        <v>155</v>
      </c>
      <c r="B27" s="140">
        <v>30.343503434161178</v>
      </c>
      <c r="C27" s="140">
        <v>3.5530879396687913</v>
      </c>
      <c r="D27" s="141">
        <v>0.8639060612356998</v>
      </c>
      <c r="E27" s="141">
        <v>0.94401698512904408</v>
      </c>
      <c r="F27" s="141">
        <v>0.80602321455429649</v>
      </c>
    </row>
    <row r="28" spans="1:6">
      <c r="A28" s="86" t="s">
        <v>156</v>
      </c>
      <c r="B28" s="138">
        <v>30.428386890525548</v>
      </c>
      <c r="C28" s="138">
        <v>3.6779517287324293</v>
      </c>
      <c r="D28" s="139">
        <v>0.87824091417318306</v>
      </c>
      <c r="E28" s="139">
        <v>0.94676365799909024</v>
      </c>
      <c r="F28" s="139">
        <v>0.73328402043680241</v>
      </c>
    </row>
    <row r="29" spans="1:6">
      <c r="A29" s="87" t="s">
        <v>157</v>
      </c>
      <c r="B29" s="140">
        <v>31.072526386342116</v>
      </c>
      <c r="C29" s="140" t="s">
        <v>71</v>
      </c>
      <c r="D29" s="141">
        <v>0.82971000750359847</v>
      </c>
      <c r="E29" s="141" t="s">
        <v>71</v>
      </c>
      <c r="F29" s="141">
        <v>0.75888565084284543</v>
      </c>
    </row>
    <row r="30" spans="1:6">
      <c r="A30" s="86" t="s">
        <v>158</v>
      </c>
      <c r="B30" s="138">
        <v>30.161445186797476</v>
      </c>
      <c r="C30" s="138">
        <v>4.2034425024064577</v>
      </c>
      <c r="D30" s="139">
        <v>0.89403649448536227</v>
      </c>
      <c r="E30" s="139">
        <v>0.88825727082781003</v>
      </c>
      <c r="F30" s="139">
        <v>0.83255472928920726</v>
      </c>
    </row>
    <row r="31" spans="1:6">
      <c r="A31" s="87" t="s">
        <v>159</v>
      </c>
      <c r="B31" s="140">
        <v>29.647457007293827</v>
      </c>
      <c r="C31" s="140" t="s">
        <v>71</v>
      </c>
      <c r="D31" s="141">
        <v>0.77316907200399287</v>
      </c>
      <c r="E31" s="141" t="s">
        <v>71</v>
      </c>
      <c r="F31" s="141">
        <v>0.65679030757809054</v>
      </c>
    </row>
    <row r="32" spans="1:6">
      <c r="A32" s="86" t="s">
        <v>160</v>
      </c>
      <c r="B32" s="138">
        <v>29.418778800495332</v>
      </c>
      <c r="C32" s="138">
        <v>3.8127510190690606</v>
      </c>
      <c r="D32" s="139">
        <v>0.9071083573251314</v>
      </c>
      <c r="E32" s="139">
        <v>0.95478624673523549</v>
      </c>
      <c r="F32" s="139">
        <v>0.79623497955468125</v>
      </c>
    </row>
    <row r="33" spans="1:6">
      <c r="A33" s="87" t="s">
        <v>161</v>
      </c>
      <c r="B33" s="140">
        <v>35.694811385305606</v>
      </c>
      <c r="C33" s="140">
        <v>4.5669974262161972</v>
      </c>
      <c r="D33" s="141">
        <v>0.86781778345039162</v>
      </c>
      <c r="E33" s="141" t="s">
        <v>71</v>
      </c>
      <c r="F33" s="141">
        <v>0.80797985514412574</v>
      </c>
    </row>
    <row r="34" spans="1:6">
      <c r="A34" s="86" t="s">
        <v>162</v>
      </c>
      <c r="B34" s="138">
        <v>29.326369843431767</v>
      </c>
      <c r="C34" s="138" t="s">
        <v>71</v>
      </c>
      <c r="D34" s="139">
        <v>0.83585702707877807</v>
      </c>
      <c r="E34" s="139" t="s">
        <v>71</v>
      </c>
      <c r="F34" s="139">
        <v>0.75593042223163986</v>
      </c>
    </row>
    <row r="35" spans="1:6">
      <c r="A35" s="87" t="s">
        <v>163</v>
      </c>
      <c r="B35" s="140">
        <v>36.185213806074998</v>
      </c>
      <c r="C35" s="140">
        <v>4.0000424413167046</v>
      </c>
      <c r="D35" s="141">
        <v>0.88342044425172928</v>
      </c>
      <c r="E35" s="141" t="s">
        <v>71</v>
      </c>
      <c r="F35" s="141">
        <v>0.8106479670305281</v>
      </c>
    </row>
    <row r="36" spans="1:6">
      <c r="A36" s="86" t="s">
        <v>164</v>
      </c>
      <c r="B36" s="138">
        <v>30.663531708261633</v>
      </c>
      <c r="C36" s="138">
        <v>3.5660007428021112</v>
      </c>
      <c r="D36" s="139">
        <v>0.8840763766433648</v>
      </c>
      <c r="E36" s="139" t="s">
        <v>71</v>
      </c>
      <c r="F36" s="139">
        <v>0.82563337495009914</v>
      </c>
    </row>
    <row r="37" spans="1:6">
      <c r="A37" s="87" t="s">
        <v>165</v>
      </c>
      <c r="B37" s="140">
        <v>30.195756260476394</v>
      </c>
      <c r="C37" s="140" t="s">
        <v>71</v>
      </c>
      <c r="D37" s="141">
        <v>0.84245119957859671</v>
      </c>
      <c r="E37" s="141" t="s">
        <v>71</v>
      </c>
      <c r="F37" s="141">
        <v>0.696925077235931</v>
      </c>
    </row>
    <row r="38" spans="1:6" ht="24">
      <c r="A38" s="86" t="s">
        <v>166</v>
      </c>
      <c r="B38" s="138">
        <v>36.345771007922529</v>
      </c>
      <c r="C38" s="138">
        <v>2.9814960702841393</v>
      </c>
      <c r="D38" s="139">
        <v>0.86654311113666815</v>
      </c>
      <c r="E38" s="139">
        <v>0.93517797039724304</v>
      </c>
      <c r="F38" s="139">
        <v>0.84805824733158663</v>
      </c>
    </row>
    <row r="39" spans="1:6">
      <c r="A39" s="87" t="s">
        <v>167</v>
      </c>
      <c r="B39" s="140">
        <v>35.057114292981332</v>
      </c>
      <c r="C39" s="140">
        <v>3.9455792171963502</v>
      </c>
      <c r="D39" s="141">
        <v>0.87587682331022343</v>
      </c>
      <c r="E39" s="141" t="s">
        <v>71</v>
      </c>
      <c r="F39" s="141">
        <v>0.84948748938103602</v>
      </c>
    </row>
    <row r="40" spans="1:6">
      <c r="A40" s="86" t="s">
        <v>168</v>
      </c>
      <c r="B40" s="138">
        <v>30.923223608054606</v>
      </c>
      <c r="C40" s="138">
        <v>3.8430331748939186</v>
      </c>
      <c r="D40" s="139">
        <v>0.87546494102117023</v>
      </c>
      <c r="E40" s="139">
        <v>0.94449351641265589</v>
      </c>
      <c r="F40" s="139">
        <v>0.72020602495783625</v>
      </c>
    </row>
    <row r="41" spans="1:6">
      <c r="A41" s="87" t="s">
        <v>169</v>
      </c>
      <c r="B41" s="140">
        <v>31.601962283977596</v>
      </c>
      <c r="C41" s="140">
        <v>3.1793935346837179</v>
      </c>
      <c r="D41" s="141">
        <v>0.87189622007709966</v>
      </c>
      <c r="E41" s="141">
        <v>0.91985191700029056</v>
      </c>
      <c r="F41" s="141">
        <v>0.79074472308172516</v>
      </c>
    </row>
    <row r="42" spans="1:6">
      <c r="A42" s="86" t="s">
        <v>170</v>
      </c>
      <c r="B42" s="138">
        <v>30.450733127796752</v>
      </c>
      <c r="C42" s="138">
        <v>4.3480585274119914</v>
      </c>
      <c r="D42" s="139">
        <v>0.86104824119688828</v>
      </c>
      <c r="E42" s="139" t="s">
        <v>71</v>
      </c>
      <c r="F42" s="139">
        <v>0.8360696227286043</v>
      </c>
    </row>
    <row r="43" spans="1:6">
      <c r="A43" s="87" t="s">
        <v>171</v>
      </c>
      <c r="B43" s="140">
        <v>28.659494941044635</v>
      </c>
      <c r="C43" s="140" t="s">
        <v>71</v>
      </c>
      <c r="D43" s="141">
        <v>0.85165343073430411</v>
      </c>
      <c r="E43" s="141" t="s">
        <v>71</v>
      </c>
      <c r="F43" s="141">
        <v>0.84037393509120328</v>
      </c>
    </row>
    <row r="44" spans="1:6">
      <c r="A44" s="86" t="s">
        <v>172</v>
      </c>
      <c r="B44" s="138">
        <v>32.291404785803849</v>
      </c>
      <c r="C44" s="138">
        <v>3.6825721965745446</v>
      </c>
      <c r="D44" s="139">
        <v>0.84086944275398023</v>
      </c>
      <c r="E44" s="139" t="s">
        <v>71</v>
      </c>
      <c r="F44" s="139">
        <v>0.86915169801964753</v>
      </c>
    </row>
    <row r="45" spans="1:6">
      <c r="A45" s="87" t="s">
        <v>173</v>
      </c>
      <c r="B45" s="140">
        <v>28.844065319891143</v>
      </c>
      <c r="C45" s="140">
        <v>3.727391634210294</v>
      </c>
      <c r="D45" s="141">
        <v>0.85563201562620883</v>
      </c>
      <c r="E45" s="141">
        <v>0.9398860006285441</v>
      </c>
      <c r="F45" s="141">
        <v>0.70786822021824836</v>
      </c>
    </row>
    <row r="46" spans="1:6">
      <c r="A46" s="86" t="s">
        <v>174</v>
      </c>
      <c r="B46" s="138">
        <v>31.904243791067699</v>
      </c>
      <c r="C46" s="138">
        <v>3.0634276813933039</v>
      </c>
      <c r="D46" s="139">
        <v>0.89934669834511127</v>
      </c>
      <c r="E46" s="139">
        <v>0.91713461940672925</v>
      </c>
      <c r="F46" s="139">
        <v>0.91315585760428253</v>
      </c>
    </row>
    <row r="47" spans="1:6">
      <c r="A47" s="87" t="s">
        <v>175</v>
      </c>
      <c r="B47" s="140">
        <v>33.301728142234275</v>
      </c>
      <c r="C47" s="140">
        <v>3.7030536748441047</v>
      </c>
      <c r="D47" s="141">
        <v>0.84660595462073662</v>
      </c>
      <c r="E47" s="141" t="s">
        <v>71</v>
      </c>
      <c r="F47" s="141">
        <v>0.81637981348917099</v>
      </c>
    </row>
    <row r="48" spans="1:6">
      <c r="A48" s="86" t="s">
        <v>176</v>
      </c>
      <c r="B48" s="138">
        <v>28.529921348925551</v>
      </c>
      <c r="C48" s="138">
        <v>3.5140021542979425</v>
      </c>
      <c r="D48" s="139">
        <v>0.87651699834359942</v>
      </c>
      <c r="E48" s="139">
        <v>0.94724429253393339</v>
      </c>
      <c r="F48" s="139">
        <v>0.77709133041585765</v>
      </c>
    </row>
    <row r="49" spans="1:6">
      <c r="A49" s="87" t="s">
        <v>177</v>
      </c>
      <c r="B49" s="140">
        <v>28.759774776390106</v>
      </c>
      <c r="C49" s="140" t="s">
        <v>71</v>
      </c>
      <c r="D49" s="141">
        <v>0.83249794495397977</v>
      </c>
      <c r="E49" s="141" t="s">
        <v>71</v>
      </c>
      <c r="F49" s="141">
        <v>0.71209909461560816</v>
      </c>
    </row>
    <row r="50" spans="1:6">
      <c r="A50" s="86" t="s">
        <v>178</v>
      </c>
      <c r="B50" s="138">
        <v>31.463013335221525</v>
      </c>
      <c r="C50" s="138" t="s">
        <v>71</v>
      </c>
      <c r="D50" s="139">
        <v>0.85272799466944993</v>
      </c>
      <c r="E50" s="139" t="s">
        <v>71</v>
      </c>
      <c r="F50" s="139">
        <v>0.82845675719210488</v>
      </c>
    </row>
    <row r="51" spans="1:6">
      <c r="A51" s="87" t="s">
        <v>179</v>
      </c>
      <c r="B51" s="140">
        <v>33.321109795418408</v>
      </c>
      <c r="C51" s="140">
        <v>3.3703381073687941</v>
      </c>
      <c r="D51" s="141">
        <v>0.77535867457645258</v>
      </c>
      <c r="E51" s="141">
        <v>0.80028374791139956</v>
      </c>
      <c r="F51" s="141">
        <v>0.81525111181628274</v>
      </c>
    </row>
    <row r="52" spans="1:6">
      <c r="A52" s="86" t="s">
        <v>180</v>
      </c>
      <c r="B52" s="138">
        <v>30.209971515711693</v>
      </c>
      <c r="C52" s="138">
        <v>3.1187269619807632</v>
      </c>
      <c r="D52" s="139">
        <v>0.87733500517652818</v>
      </c>
      <c r="E52" s="139" t="s">
        <v>71</v>
      </c>
      <c r="F52" s="139">
        <v>0.8570086949263781</v>
      </c>
    </row>
    <row r="53" spans="1:6">
      <c r="A53" s="87" t="s">
        <v>181</v>
      </c>
      <c r="B53" s="140">
        <v>28.571799868261127</v>
      </c>
      <c r="C53" s="140">
        <v>3.1014230136623162</v>
      </c>
      <c r="D53" s="141">
        <v>0.84705402450791722</v>
      </c>
      <c r="E53" s="141">
        <v>0.93799829877490548</v>
      </c>
      <c r="F53" s="141">
        <v>0.78608606030296135</v>
      </c>
    </row>
    <row r="54" spans="1:6">
      <c r="A54" s="86" t="s">
        <v>182</v>
      </c>
      <c r="B54" s="138">
        <v>33.347566979231622</v>
      </c>
      <c r="C54" s="138" t="s">
        <v>71</v>
      </c>
      <c r="D54" s="139">
        <v>0.8601943246427376</v>
      </c>
      <c r="E54" s="139" t="s">
        <v>71</v>
      </c>
      <c r="F54" s="139">
        <v>0.7854835872507967</v>
      </c>
    </row>
    <row r="55" spans="1:6">
      <c r="A55" s="87" t="s">
        <v>183</v>
      </c>
      <c r="B55" s="140">
        <v>31.283615734454539</v>
      </c>
      <c r="C55" s="140" t="s">
        <v>71</v>
      </c>
      <c r="D55" s="141">
        <v>0.85023121268724944</v>
      </c>
      <c r="E55" s="141" t="s">
        <v>71</v>
      </c>
      <c r="F55" s="141">
        <v>0.81522122960575039</v>
      </c>
    </row>
    <row r="56" spans="1:6">
      <c r="A56" s="86" t="s">
        <v>184</v>
      </c>
      <c r="B56" s="138">
        <v>27.542565189573182</v>
      </c>
      <c r="C56" s="138">
        <v>3.3643770913331039</v>
      </c>
      <c r="D56" s="139">
        <v>0.88747129655757973</v>
      </c>
      <c r="E56" s="139" t="s">
        <v>71</v>
      </c>
      <c r="F56" s="139">
        <v>0.67224254914514514</v>
      </c>
    </row>
    <row r="57" spans="1:6">
      <c r="A57" s="87" t="s">
        <v>185</v>
      </c>
      <c r="B57" s="140">
        <v>28.571428571428569</v>
      </c>
      <c r="C57" s="140" t="s">
        <v>71</v>
      </c>
      <c r="D57" s="141">
        <v>0.83219679697107873</v>
      </c>
      <c r="E57" s="141" t="s">
        <v>71</v>
      </c>
      <c r="F57" s="141">
        <v>0.82205541807781601</v>
      </c>
    </row>
    <row r="58" spans="1:6">
      <c r="A58" s="86" t="s">
        <v>186</v>
      </c>
      <c r="B58" s="138">
        <v>33.049850005425455</v>
      </c>
      <c r="C58" s="138">
        <v>2.9211454431374637</v>
      </c>
      <c r="D58" s="139">
        <v>0.79194792986669771</v>
      </c>
      <c r="E58" s="139">
        <v>0.76350037505723922</v>
      </c>
      <c r="F58" s="139">
        <v>0.82468112633170776</v>
      </c>
    </row>
    <row r="59" spans="1:6">
      <c r="A59" s="87" t="s">
        <v>187</v>
      </c>
      <c r="B59" s="140">
        <v>29.540027384318645</v>
      </c>
      <c r="C59" s="140">
        <v>3.9133559022750015</v>
      </c>
      <c r="D59" s="141">
        <v>0.88544190192079331</v>
      </c>
      <c r="E59" s="141">
        <v>0.94820307580864582</v>
      </c>
      <c r="F59" s="141">
        <v>0.80915511705566712</v>
      </c>
    </row>
    <row r="60" spans="1:6">
      <c r="A60" s="86" t="s">
        <v>188</v>
      </c>
      <c r="B60" s="138">
        <v>29.375908118106963</v>
      </c>
      <c r="C60" s="138">
        <v>3.6955069679865096</v>
      </c>
      <c r="D60" s="139">
        <v>0.87421676004593862</v>
      </c>
      <c r="E60" s="139" t="s">
        <v>71</v>
      </c>
      <c r="F60" s="139">
        <v>0.82123769309318562</v>
      </c>
    </row>
    <row r="61" spans="1:6">
      <c r="A61" s="87" t="s">
        <v>189</v>
      </c>
      <c r="B61" s="140">
        <v>32.835585973744479</v>
      </c>
      <c r="C61" s="140">
        <v>3.7114500778323114</v>
      </c>
      <c r="D61" s="141">
        <v>0.83274564244762261</v>
      </c>
      <c r="E61" s="141">
        <v>0.93484439848056833</v>
      </c>
      <c r="F61" s="141">
        <v>0.73646569134728646</v>
      </c>
    </row>
    <row r="62" spans="1:6">
      <c r="A62" s="86" t="s">
        <v>190</v>
      </c>
      <c r="B62" s="138">
        <v>31.701468463300387</v>
      </c>
      <c r="C62" s="138">
        <v>25</v>
      </c>
      <c r="D62" s="139">
        <v>0.86749379746325883</v>
      </c>
      <c r="E62" s="139" t="s">
        <v>71</v>
      </c>
      <c r="F62" s="139">
        <v>0.8057480516135398</v>
      </c>
    </row>
    <row r="63" spans="1:6">
      <c r="A63" s="87" t="s">
        <v>191</v>
      </c>
      <c r="B63" s="140">
        <v>33.509399817918712</v>
      </c>
      <c r="C63" s="140">
        <v>3.0659982289349599</v>
      </c>
      <c r="D63" s="141">
        <v>0.90695772073175007</v>
      </c>
      <c r="E63" s="141" t="s">
        <v>71</v>
      </c>
      <c r="F63" s="141">
        <v>0.84229955513593446</v>
      </c>
    </row>
    <row r="64" spans="1:6">
      <c r="A64" s="86" t="s">
        <v>192</v>
      </c>
      <c r="B64" s="138">
        <v>31.740335960015553</v>
      </c>
      <c r="C64" s="138">
        <v>3.5792154162406074</v>
      </c>
      <c r="D64" s="139">
        <v>0.87166250502189491</v>
      </c>
      <c r="E64" s="139" t="s">
        <v>71</v>
      </c>
      <c r="F64" s="139">
        <v>0.76774473759872264</v>
      </c>
    </row>
    <row r="65" spans="1:6">
      <c r="A65" s="87" t="s">
        <v>193</v>
      </c>
      <c r="B65" s="140">
        <v>26.68183355743583</v>
      </c>
      <c r="C65" s="140">
        <v>4.7234878928069097</v>
      </c>
      <c r="D65" s="141">
        <v>0.86495839124669216</v>
      </c>
      <c r="E65" s="141" t="s">
        <v>71</v>
      </c>
      <c r="F65" s="141">
        <v>0.90771092148761756</v>
      </c>
    </row>
    <row r="66" spans="1:6">
      <c r="A66" s="86" t="s">
        <v>194</v>
      </c>
      <c r="B66" s="138">
        <v>28.901747376870873</v>
      </c>
      <c r="C66" s="138">
        <v>3.6474201239748316</v>
      </c>
      <c r="D66" s="139">
        <v>0.89030883426836316</v>
      </c>
      <c r="E66" s="139">
        <v>0.95921372613701383</v>
      </c>
      <c r="F66" s="139">
        <v>0.83537154400996438</v>
      </c>
    </row>
    <row r="67" spans="1:6">
      <c r="A67" s="87" t="s">
        <v>195</v>
      </c>
      <c r="B67" s="140">
        <v>35.218109800783402</v>
      </c>
      <c r="C67" s="140" t="s">
        <v>71</v>
      </c>
      <c r="D67" s="141">
        <v>0.84309893252118728</v>
      </c>
      <c r="E67" s="141" t="s">
        <v>71</v>
      </c>
      <c r="F67" s="141">
        <v>0.68735629630784223</v>
      </c>
    </row>
    <row r="68" spans="1:6">
      <c r="A68" s="86" t="s">
        <v>196</v>
      </c>
      <c r="B68" s="138">
        <v>28.975862095367859</v>
      </c>
      <c r="C68" s="138" t="s">
        <v>71</v>
      </c>
      <c r="D68" s="139">
        <v>0.81346603448566213</v>
      </c>
      <c r="E68" s="139" t="s">
        <v>71</v>
      </c>
      <c r="F68" s="139">
        <v>0.71660956270518228</v>
      </c>
    </row>
    <row r="69" spans="1:6">
      <c r="A69" s="87" t="s">
        <v>197</v>
      </c>
      <c r="B69" s="140">
        <v>28.761511190554689</v>
      </c>
      <c r="C69" s="140">
        <v>4.4825674173150372</v>
      </c>
      <c r="D69" s="141">
        <v>0.890085179226068</v>
      </c>
      <c r="E69" s="141">
        <v>0.92849316539761584</v>
      </c>
      <c r="F69" s="141">
        <v>0.85928984241662276</v>
      </c>
    </row>
    <row r="70" spans="1:6">
      <c r="A70" s="86" t="s">
        <v>198</v>
      </c>
      <c r="B70" s="138">
        <v>30.769230769230766</v>
      </c>
      <c r="C70" s="138">
        <v>3.2658852486833321</v>
      </c>
      <c r="D70" s="139">
        <v>0.87056897443240422</v>
      </c>
      <c r="E70" s="139" t="s">
        <v>71</v>
      </c>
      <c r="F70" s="139">
        <v>0.82587229750272306</v>
      </c>
    </row>
    <row r="71" spans="1:6">
      <c r="A71" s="87" t="s">
        <v>199</v>
      </c>
      <c r="B71" s="140">
        <v>28.60703629817603</v>
      </c>
      <c r="C71" s="140">
        <v>2.7118060315718946</v>
      </c>
      <c r="D71" s="141">
        <v>0.85239615818353065</v>
      </c>
      <c r="E71" s="141" t="s">
        <v>71</v>
      </c>
      <c r="F71" s="141">
        <v>0.75506007555517551</v>
      </c>
    </row>
    <row r="72" spans="1:6">
      <c r="A72" s="86" t="s">
        <v>200</v>
      </c>
      <c r="B72" s="138">
        <v>35.663395403960273</v>
      </c>
      <c r="C72" s="138" t="s">
        <v>71</v>
      </c>
      <c r="D72" s="139">
        <v>0.87042666484169939</v>
      </c>
      <c r="E72" s="139" t="s">
        <v>71</v>
      </c>
      <c r="F72" s="139">
        <v>0.7393531544700136</v>
      </c>
    </row>
    <row r="73" spans="1:6">
      <c r="A73" s="87" t="s">
        <v>201</v>
      </c>
      <c r="B73" s="140">
        <v>26.696262109636621</v>
      </c>
      <c r="C73" s="140">
        <v>2.9297932799686666</v>
      </c>
      <c r="D73" s="141">
        <v>0.8932630688957498</v>
      </c>
      <c r="E73" s="141">
        <v>0.94119407109584707</v>
      </c>
      <c r="F73" s="141">
        <v>0.82271635466016213</v>
      </c>
    </row>
    <row r="74" spans="1:6">
      <c r="A74" s="86" t="s">
        <v>202</v>
      </c>
      <c r="B74" s="138">
        <v>27.827654941601519</v>
      </c>
      <c r="C74" s="138">
        <v>3.7129601794732618</v>
      </c>
      <c r="D74" s="139">
        <v>0.88889750630125697</v>
      </c>
      <c r="E74" s="139">
        <v>0.95117567954268734</v>
      </c>
      <c r="F74" s="139">
        <v>0.71769516708069026</v>
      </c>
    </row>
    <row r="75" spans="1:6">
      <c r="A75" s="87" t="s">
        <v>203</v>
      </c>
      <c r="B75" s="140">
        <v>32.010185064188889</v>
      </c>
      <c r="C75" s="140" t="s">
        <v>71</v>
      </c>
      <c r="D75" s="141">
        <v>0.85887193282099883</v>
      </c>
      <c r="E75" s="141" t="s">
        <v>71</v>
      </c>
      <c r="F75" s="141">
        <v>0.79151993026469369</v>
      </c>
    </row>
    <row r="76" spans="1:6">
      <c r="A76" s="86" t="s">
        <v>204</v>
      </c>
      <c r="B76" s="138">
        <v>32.416142354038271</v>
      </c>
      <c r="C76" s="138" t="s">
        <v>71</v>
      </c>
      <c r="D76" s="139">
        <v>0.88451409904541323</v>
      </c>
      <c r="E76" s="139" t="s">
        <v>71</v>
      </c>
      <c r="F76" s="139">
        <v>0.84755288600599488</v>
      </c>
    </row>
    <row r="77" spans="1:6">
      <c r="A77" s="87" t="s">
        <v>205</v>
      </c>
      <c r="B77" s="140">
        <v>29.195974386884171</v>
      </c>
      <c r="C77" s="140">
        <v>3.9860176309167468</v>
      </c>
      <c r="D77" s="141">
        <v>0.90212978308097524</v>
      </c>
      <c r="E77" s="141">
        <v>0.96339845929142798</v>
      </c>
      <c r="F77" s="141">
        <v>0.8162510406865926</v>
      </c>
    </row>
    <row r="78" spans="1:6">
      <c r="A78" s="86" t="s">
        <v>206</v>
      </c>
      <c r="B78" s="138">
        <v>34.07088821653106</v>
      </c>
      <c r="C78" s="138">
        <v>4.4221077833056057</v>
      </c>
      <c r="D78" s="139">
        <v>0.88100145437573074</v>
      </c>
      <c r="E78" s="139">
        <v>6.967605562116562E-2</v>
      </c>
      <c r="F78" s="139">
        <v>0.87504845964143319</v>
      </c>
    </row>
    <row r="79" spans="1:6">
      <c r="A79" s="87" t="s">
        <v>207</v>
      </c>
      <c r="B79" s="140">
        <v>30.311657852953765</v>
      </c>
      <c r="C79" s="140" t="s">
        <v>71</v>
      </c>
      <c r="D79" s="141">
        <v>0.85612483178553322</v>
      </c>
      <c r="E79" s="141" t="s">
        <v>71</v>
      </c>
      <c r="F79" s="141">
        <v>0.76677167629823906</v>
      </c>
    </row>
    <row r="80" spans="1:6">
      <c r="A80" s="86" t="s">
        <v>208</v>
      </c>
      <c r="B80" s="138">
        <v>27.60080719180969</v>
      </c>
      <c r="C80" s="138" t="s">
        <v>71</v>
      </c>
      <c r="D80" s="139">
        <v>0.83727768079222553</v>
      </c>
      <c r="E80" s="139" t="s">
        <v>71</v>
      </c>
      <c r="F80" s="139">
        <v>0.72963652622046338</v>
      </c>
    </row>
    <row r="81" spans="1:6">
      <c r="A81" s="87" t="s">
        <v>209</v>
      </c>
      <c r="B81" s="140">
        <v>30.76923076923077</v>
      </c>
      <c r="C81" s="140">
        <v>3.7037037037037033</v>
      </c>
      <c r="D81" s="141">
        <v>0.84666117065127777</v>
      </c>
      <c r="E81" s="141" t="s">
        <v>71</v>
      </c>
      <c r="F81" s="141">
        <v>0.85630066322770815</v>
      </c>
    </row>
    <row r="82" spans="1:6">
      <c r="A82" s="86" t="s">
        <v>210</v>
      </c>
      <c r="B82" s="138">
        <v>32.539882286415633</v>
      </c>
      <c r="C82" s="138">
        <v>2.0246355731056065</v>
      </c>
      <c r="D82" s="139">
        <v>0.88942775222273318</v>
      </c>
      <c r="E82" s="139" t="s">
        <v>71</v>
      </c>
      <c r="F82" s="139">
        <v>0.92254158843127709</v>
      </c>
    </row>
    <row r="83" spans="1:6">
      <c r="A83" s="87" t="s">
        <v>211</v>
      </c>
      <c r="B83" s="140">
        <v>30.752194188561138</v>
      </c>
      <c r="C83" s="140" t="s">
        <v>71</v>
      </c>
      <c r="D83" s="141">
        <v>0.8578381126258352</v>
      </c>
      <c r="E83" s="141" t="s">
        <v>71</v>
      </c>
      <c r="F83" s="141">
        <v>0.78082458931369858</v>
      </c>
    </row>
    <row r="84" spans="1:6">
      <c r="A84" s="86" t="s">
        <v>212</v>
      </c>
      <c r="B84" s="138">
        <v>29.691260216552291</v>
      </c>
      <c r="C84" s="138" t="s">
        <v>71</v>
      </c>
      <c r="D84" s="139">
        <v>0.93207689388547565</v>
      </c>
      <c r="E84" s="139" t="s">
        <v>71</v>
      </c>
      <c r="F84" s="139">
        <v>0.75842938404403071</v>
      </c>
    </row>
    <row r="85" spans="1:6">
      <c r="A85" s="87" t="s">
        <v>213</v>
      </c>
      <c r="B85" s="140">
        <v>35.884380805003104</v>
      </c>
      <c r="C85" s="140" t="s">
        <v>71</v>
      </c>
      <c r="D85" s="141">
        <v>0.83439194135019734</v>
      </c>
      <c r="E85" s="141" t="s">
        <v>71</v>
      </c>
      <c r="F85" s="141">
        <v>0.81573324250131318</v>
      </c>
    </row>
    <row r="86" spans="1:6">
      <c r="A86" s="86" t="s">
        <v>214</v>
      </c>
      <c r="B86" s="138">
        <v>30.075950323442708</v>
      </c>
      <c r="C86" s="138" t="s">
        <v>71</v>
      </c>
      <c r="D86" s="139">
        <v>0.84917917621695371</v>
      </c>
      <c r="E86" s="139" t="s">
        <v>71</v>
      </c>
      <c r="F86" s="139">
        <v>0.73320366951665661</v>
      </c>
    </row>
    <row r="87" spans="1:6">
      <c r="A87" s="87" t="s">
        <v>215</v>
      </c>
      <c r="B87" s="140">
        <v>32.998011246497185</v>
      </c>
      <c r="C87" s="140">
        <v>2.9160227555813556</v>
      </c>
      <c r="D87" s="141">
        <v>0.85319036515481073</v>
      </c>
      <c r="E87" s="141" t="s">
        <v>71</v>
      </c>
      <c r="F87" s="141">
        <v>0.80433033027438205</v>
      </c>
    </row>
    <row r="88" spans="1:6">
      <c r="A88" s="86" t="s">
        <v>216</v>
      </c>
      <c r="B88" s="138">
        <v>30.495060642173126</v>
      </c>
      <c r="C88" s="138">
        <v>3.79746835443038</v>
      </c>
      <c r="D88" s="139">
        <v>0.85114211115420435</v>
      </c>
      <c r="E88" s="139" t="s">
        <v>71</v>
      </c>
      <c r="F88" s="139">
        <v>0.74884534161439087</v>
      </c>
    </row>
    <row r="89" spans="1:6">
      <c r="A89" s="87" t="s">
        <v>217</v>
      </c>
      <c r="B89" s="140">
        <v>29.913973941247185</v>
      </c>
      <c r="C89" s="140">
        <v>4.4327864076512098</v>
      </c>
      <c r="D89" s="141">
        <v>0.88421469728308055</v>
      </c>
      <c r="E89" s="141">
        <v>0.95335571465551339</v>
      </c>
      <c r="F89" s="141">
        <v>0.8083854618591173</v>
      </c>
    </row>
    <row r="90" spans="1:6">
      <c r="A90" s="86" t="s">
        <v>218</v>
      </c>
      <c r="B90" s="138">
        <v>32.593160866652021</v>
      </c>
      <c r="C90" s="138">
        <v>4.2257982756287236</v>
      </c>
      <c r="D90" s="139">
        <v>0.86594463432740187</v>
      </c>
      <c r="E90" s="139">
        <v>0.93807012120440658</v>
      </c>
      <c r="F90" s="139">
        <v>0.80068350967032942</v>
      </c>
    </row>
    <row r="91" spans="1:6">
      <c r="A91" s="87" t="s">
        <v>219</v>
      </c>
      <c r="B91" s="140">
        <v>30.474811047849204</v>
      </c>
      <c r="C91" s="140">
        <v>3.7889965532677712</v>
      </c>
      <c r="D91" s="141">
        <v>0.87618606803980559</v>
      </c>
      <c r="E91" s="141">
        <v>0.95168837738712531</v>
      </c>
      <c r="F91" s="141">
        <v>0.84568842790319299</v>
      </c>
    </row>
    <row r="92" spans="1:6">
      <c r="A92" s="86" t="s">
        <v>220</v>
      </c>
      <c r="B92" s="138">
        <v>35.247398437297875</v>
      </c>
      <c r="C92" s="138">
        <v>3.0864724919144524</v>
      </c>
      <c r="D92" s="139">
        <v>0.8429514075782425</v>
      </c>
      <c r="E92" s="139" t="s">
        <v>71</v>
      </c>
      <c r="F92" s="139">
        <v>0.79153584158825341</v>
      </c>
    </row>
    <row r="93" spans="1:6">
      <c r="A93" s="87" t="s">
        <v>221</v>
      </c>
      <c r="B93" s="140">
        <v>33.321672678589273</v>
      </c>
      <c r="C93" s="140">
        <v>2.6851598848286442</v>
      </c>
      <c r="D93" s="141">
        <v>0.90290641587960463</v>
      </c>
      <c r="E93" s="141">
        <v>0.95333244466219313</v>
      </c>
      <c r="F93" s="141">
        <v>0.82647702614179952</v>
      </c>
    </row>
    <row r="94" spans="1:6">
      <c r="A94" s="86" t="s">
        <v>222</v>
      </c>
      <c r="B94" s="138">
        <v>34.09564316095355</v>
      </c>
      <c r="C94" s="138">
        <v>3.6144578313253017</v>
      </c>
      <c r="D94" s="139">
        <v>0.84114406243526962</v>
      </c>
      <c r="E94" s="139" t="s">
        <v>71</v>
      </c>
      <c r="F94" s="139">
        <v>0.79259617069836297</v>
      </c>
    </row>
    <row r="95" spans="1:6">
      <c r="A95" s="87" t="s">
        <v>223</v>
      </c>
      <c r="B95" s="140">
        <v>29.357143166159162</v>
      </c>
      <c r="C95" s="140">
        <v>3.5020562229917713</v>
      </c>
      <c r="D95" s="141">
        <v>0.88728413901569536</v>
      </c>
      <c r="E95" s="141">
        <v>0.94869068110906407</v>
      </c>
      <c r="F95" s="141">
        <v>0.77941891893752369</v>
      </c>
    </row>
    <row r="96" spans="1:6">
      <c r="A96" s="86" t="s">
        <v>224</v>
      </c>
      <c r="B96" s="138">
        <v>27.175251348244135</v>
      </c>
      <c r="C96" s="138">
        <v>3.5986873588311528</v>
      </c>
      <c r="D96" s="139">
        <v>0.89150381093359377</v>
      </c>
      <c r="E96" s="139">
        <v>0.94765075097837159</v>
      </c>
      <c r="F96" s="139">
        <v>0.77053687444632279</v>
      </c>
    </row>
    <row r="97" spans="1:6" ht="24">
      <c r="A97" s="87" t="s">
        <v>225</v>
      </c>
      <c r="B97" s="140">
        <v>35.702351272023932</v>
      </c>
      <c r="C97" s="140">
        <v>4.1825545707937044</v>
      </c>
      <c r="D97" s="141">
        <v>0.87410240790804772</v>
      </c>
      <c r="E97" s="141" t="s">
        <v>71</v>
      </c>
      <c r="F97" s="141">
        <v>0.8859303466948063</v>
      </c>
    </row>
    <row r="98" spans="1:6">
      <c r="A98" s="86" t="s">
        <v>226</v>
      </c>
      <c r="B98" s="138">
        <v>28.911607983377003</v>
      </c>
      <c r="C98" s="138">
        <v>4.533119891225768</v>
      </c>
      <c r="D98" s="139">
        <v>0.90589113692675405</v>
      </c>
      <c r="E98" s="139">
        <v>0.71887447040800156</v>
      </c>
      <c r="F98" s="139">
        <v>0.84411460364378166</v>
      </c>
    </row>
    <row r="99" spans="1:6" ht="24">
      <c r="A99" s="87" t="s">
        <v>227</v>
      </c>
      <c r="B99" s="140">
        <v>32.706952496161115</v>
      </c>
      <c r="C99" s="140">
        <v>3.6960191726602991</v>
      </c>
      <c r="D99" s="141">
        <v>0.76140836898454212</v>
      </c>
      <c r="E99" s="141">
        <v>0.66471045838768839</v>
      </c>
      <c r="F99" s="141">
        <v>0.78096407031473913</v>
      </c>
    </row>
    <row r="100" spans="1:6">
      <c r="A100" s="86" t="s">
        <v>228</v>
      </c>
      <c r="B100" s="138">
        <v>32.686716250321446</v>
      </c>
      <c r="C100" s="138">
        <v>4.0026307826139718</v>
      </c>
      <c r="D100" s="139">
        <v>0.86243700117863886</v>
      </c>
      <c r="E100" s="139">
        <v>0.93832102359988179</v>
      </c>
      <c r="F100" s="139">
        <v>0.81203066324551354</v>
      </c>
    </row>
    <row r="101" spans="1:6">
      <c r="A101" s="87" t="s">
        <v>229</v>
      </c>
      <c r="B101" s="140">
        <v>33.554167162691755</v>
      </c>
      <c r="C101" s="140" t="s">
        <v>71</v>
      </c>
      <c r="D101" s="141">
        <v>0.85112041945733996</v>
      </c>
      <c r="E101" s="141" t="s">
        <v>71</v>
      </c>
      <c r="F101" s="141">
        <v>0.7955959607684</v>
      </c>
    </row>
    <row r="102" spans="1:6">
      <c r="A102" s="86" t="s">
        <v>230</v>
      </c>
      <c r="B102" s="138">
        <v>29.534746503430888</v>
      </c>
      <c r="C102" s="138">
        <v>3.3606247857297609</v>
      </c>
      <c r="D102" s="139">
        <v>0.87016258576599947</v>
      </c>
      <c r="E102" s="139">
        <v>0.94716319865305931</v>
      </c>
      <c r="F102" s="139">
        <v>0.78550737800940917</v>
      </c>
    </row>
    <row r="103" spans="1:6">
      <c r="A103" s="87" t="s">
        <v>231</v>
      </c>
      <c r="B103" s="140">
        <v>28.351600504410214</v>
      </c>
      <c r="C103" s="140">
        <v>3.6530783572435088</v>
      </c>
      <c r="D103" s="141">
        <v>0.87473359169393672</v>
      </c>
      <c r="E103" s="141">
        <v>0.92659454486319526</v>
      </c>
      <c r="F103" s="141">
        <v>0.81874532453922244</v>
      </c>
    </row>
    <row r="104" spans="1:6">
      <c r="A104" s="86" t="s">
        <v>232</v>
      </c>
      <c r="B104" s="138">
        <v>26.758957325891863</v>
      </c>
      <c r="C104" s="138">
        <v>3.9703438717918815</v>
      </c>
      <c r="D104" s="139">
        <v>0.83548333460439128</v>
      </c>
      <c r="E104" s="139">
        <v>0.16653794717366979</v>
      </c>
      <c r="F104" s="139">
        <v>0.8671225259669485</v>
      </c>
    </row>
    <row r="105" spans="1:6">
      <c r="A105" s="87" t="s">
        <v>233</v>
      </c>
      <c r="B105" s="140">
        <v>26.349874524407451</v>
      </c>
      <c r="C105" s="140">
        <v>4.4177629043035971</v>
      </c>
      <c r="D105" s="141">
        <v>0.91892499432598596</v>
      </c>
      <c r="E105" s="141" t="s">
        <v>71</v>
      </c>
      <c r="F105" s="141">
        <v>0.39116728254731481</v>
      </c>
    </row>
    <row r="106" spans="1:6">
      <c r="A106" s="86" t="s">
        <v>234</v>
      </c>
      <c r="B106" s="138">
        <v>31.562872936030818</v>
      </c>
      <c r="C106" s="138">
        <v>3.144770156687914</v>
      </c>
      <c r="D106" s="139">
        <v>0.84293047948010713</v>
      </c>
      <c r="E106" s="139" t="s">
        <v>71</v>
      </c>
      <c r="F106" s="139">
        <v>0.82603150072201981</v>
      </c>
    </row>
    <row r="107" spans="1:6">
      <c r="A107" s="87" t="s">
        <v>235</v>
      </c>
      <c r="B107" s="140">
        <v>30.916152926516897</v>
      </c>
      <c r="C107" s="140">
        <v>3.6602475517483595</v>
      </c>
      <c r="D107" s="141">
        <v>0.85865900634743153</v>
      </c>
      <c r="E107" s="141" t="s">
        <v>71</v>
      </c>
      <c r="F107" s="141">
        <v>0.84025759752872198</v>
      </c>
    </row>
    <row r="108" spans="1:6">
      <c r="A108" s="86" t="s">
        <v>236</v>
      </c>
      <c r="B108" s="138">
        <v>31.394865208149263</v>
      </c>
      <c r="C108" s="138">
        <v>3.5661253204620031</v>
      </c>
      <c r="D108" s="139">
        <v>0.87567575932884845</v>
      </c>
      <c r="E108" s="139">
        <v>0.94959884997153465</v>
      </c>
      <c r="F108" s="139">
        <v>0.63526954281640413</v>
      </c>
    </row>
    <row r="109" spans="1:6">
      <c r="A109" s="87" t="s">
        <v>237</v>
      </c>
      <c r="B109" s="140">
        <v>30.100278926039309</v>
      </c>
      <c r="C109" s="140">
        <v>3.6622218765316572</v>
      </c>
      <c r="D109" s="141">
        <v>0.87866692684036307</v>
      </c>
      <c r="E109" s="141">
        <v>0.93824400759679083</v>
      </c>
      <c r="F109" s="141">
        <v>0.8566343567673812</v>
      </c>
    </row>
    <row r="110" spans="1:6">
      <c r="A110" s="86" t="s">
        <v>238</v>
      </c>
      <c r="B110" s="138">
        <v>35.785484634836052</v>
      </c>
      <c r="C110" s="138">
        <v>4.5061846987120164</v>
      </c>
      <c r="D110" s="139">
        <v>0.8383189411991282</v>
      </c>
      <c r="E110" s="139">
        <v>0.93863960474973862</v>
      </c>
      <c r="F110" s="139">
        <v>0.73267004118568912</v>
      </c>
    </row>
    <row r="111" spans="1:6">
      <c r="A111" s="87" t="s">
        <v>239</v>
      </c>
      <c r="B111" s="140">
        <v>31.887505755356244</v>
      </c>
      <c r="C111" s="140">
        <v>4.4444444444444446</v>
      </c>
      <c r="D111" s="141">
        <v>0.8806304541833645</v>
      </c>
      <c r="E111" s="141">
        <v>0.68966126485792689</v>
      </c>
      <c r="F111" s="141">
        <v>0.79759560087278225</v>
      </c>
    </row>
    <row r="112" spans="1:6">
      <c r="A112" s="86" t="s">
        <v>240</v>
      </c>
      <c r="B112" s="138">
        <v>33.19659105571035</v>
      </c>
      <c r="C112" s="138">
        <v>3.3333333333333335</v>
      </c>
      <c r="D112" s="139">
        <v>0.86736053414661618</v>
      </c>
      <c r="E112" s="139" t="s">
        <v>71</v>
      </c>
      <c r="F112" s="139">
        <v>0.84902233913137559</v>
      </c>
    </row>
    <row r="113" spans="1:6">
      <c r="A113" s="87" t="s">
        <v>241</v>
      </c>
      <c r="B113" s="140">
        <v>35.459061237812321</v>
      </c>
      <c r="C113" s="140" t="s">
        <v>71</v>
      </c>
      <c r="D113" s="141">
        <v>0.8130859638216118</v>
      </c>
      <c r="E113" s="141" t="s">
        <v>71</v>
      </c>
      <c r="F113" s="141">
        <v>0.76473855250470157</v>
      </c>
    </row>
    <row r="114" spans="1:6">
      <c r="A114" s="86" t="s">
        <v>242</v>
      </c>
      <c r="B114" s="138">
        <v>27.20095972335362</v>
      </c>
      <c r="C114" s="138">
        <v>3.2491256794886541</v>
      </c>
      <c r="D114" s="139">
        <v>0.89707929453808166</v>
      </c>
      <c r="E114" s="139">
        <v>0.95817015784170301</v>
      </c>
      <c r="F114" s="139">
        <v>0.8081093820535562</v>
      </c>
    </row>
    <row r="115" spans="1:6">
      <c r="A115" s="87" t="s">
        <v>243</v>
      </c>
      <c r="B115" s="140">
        <v>37.415732582208719</v>
      </c>
      <c r="C115" s="140">
        <v>9.0980392156862742</v>
      </c>
      <c r="D115" s="141">
        <v>0.86185043137569262</v>
      </c>
      <c r="E115" s="141" t="s">
        <v>71</v>
      </c>
      <c r="F115" s="141">
        <v>0.81442209568627089</v>
      </c>
    </row>
    <row r="116" spans="1:6">
      <c r="A116" s="86" t="s">
        <v>466</v>
      </c>
      <c r="B116" s="138">
        <v>36.217033393083312</v>
      </c>
      <c r="C116" s="138" t="s">
        <v>71</v>
      </c>
      <c r="D116" s="139">
        <v>0.79143813368310656</v>
      </c>
      <c r="E116" s="139" t="s">
        <v>71</v>
      </c>
      <c r="F116" s="139">
        <v>0.74271378397523213</v>
      </c>
    </row>
    <row r="117" spans="1:6">
      <c r="A117" s="87" t="s">
        <v>244</v>
      </c>
      <c r="B117" s="140">
        <v>28.004167268405268</v>
      </c>
      <c r="C117" s="140" t="s">
        <v>71</v>
      </c>
      <c r="D117" s="141">
        <v>0.89330803423014271</v>
      </c>
      <c r="E117" s="141" t="s">
        <v>71</v>
      </c>
      <c r="F117" s="141">
        <v>0.78348994701853081</v>
      </c>
    </row>
    <row r="118" spans="1:6">
      <c r="A118" s="86" t="s">
        <v>245</v>
      </c>
      <c r="B118" s="138">
        <v>33.616416212693899</v>
      </c>
      <c r="C118" s="138">
        <v>3.3663723837229513</v>
      </c>
      <c r="D118" s="139">
        <v>0.76683046108441877</v>
      </c>
      <c r="E118" s="139" t="s">
        <v>71</v>
      </c>
      <c r="F118" s="139">
        <v>0.80576475299428352</v>
      </c>
    </row>
    <row r="119" spans="1:6">
      <c r="A119" s="87" t="s">
        <v>246</v>
      </c>
      <c r="B119" s="140">
        <v>29.076002942668833</v>
      </c>
      <c r="C119" s="140" t="s">
        <v>71</v>
      </c>
      <c r="D119" s="141">
        <v>0.87034441349943681</v>
      </c>
      <c r="E119" s="141" t="s">
        <v>71</v>
      </c>
      <c r="F119" s="141">
        <v>0.79830810854334222</v>
      </c>
    </row>
    <row r="120" spans="1:6">
      <c r="A120" s="86" t="s">
        <v>247</v>
      </c>
      <c r="B120" s="138">
        <v>33.248604911978774</v>
      </c>
      <c r="C120" s="138">
        <v>3.2157185241544095</v>
      </c>
      <c r="D120" s="139">
        <v>0.87901298433745567</v>
      </c>
      <c r="E120" s="139">
        <v>0.81577050823252717</v>
      </c>
      <c r="F120" s="139">
        <v>0.83293603462280996</v>
      </c>
    </row>
    <row r="121" spans="1:6">
      <c r="A121" s="87" t="s">
        <v>248</v>
      </c>
      <c r="B121" s="140">
        <v>33.333333333333329</v>
      </c>
      <c r="C121" s="140" t="s">
        <v>71</v>
      </c>
      <c r="D121" s="141">
        <v>0.797227821294619</v>
      </c>
      <c r="E121" s="141" t="s">
        <v>71</v>
      </c>
      <c r="F121" s="141">
        <v>0.7679058436454399</v>
      </c>
    </row>
    <row r="122" spans="1:6">
      <c r="A122" s="86" t="s">
        <v>249</v>
      </c>
      <c r="B122" s="138">
        <v>28.103541023384633</v>
      </c>
      <c r="C122" s="138" t="s">
        <v>71</v>
      </c>
      <c r="D122" s="139">
        <v>0.77640772446760575</v>
      </c>
      <c r="E122" s="139" t="s">
        <v>71</v>
      </c>
      <c r="F122" s="139">
        <v>0.49021970631556566</v>
      </c>
    </row>
    <row r="123" spans="1:6">
      <c r="A123" s="87" t="s">
        <v>250</v>
      </c>
      <c r="B123" s="140">
        <v>31.09286352093071</v>
      </c>
      <c r="C123" s="140" t="s">
        <v>71</v>
      </c>
      <c r="D123" s="141">
        <v>0.87031828413366585</v>
      </c>
      <c r="E123" s="141" t="s">
        <v>71</v>
      </c>
      <c r="F123" s="141">
        <v>0.68662621343795149</v>
      </c>
    </row>
    <row r="124" spans="1:6">
      <c r="A124" s="86" t="s">
        <v>251</v>
      </c>
      <c r="B124" s="138">
        <v>31.521273178557337</v>
      </c>
      <c r="C124" s="138" t="s">
        <v>71</v>
      </c>
      <c r="D124" s="139">
        <v>0.82887638493470261</v>
      </c>
      <c r="E124" s="139" t="s">
        <v>71</v>
      </c>
      <c r="F124" s="139">
        <v>0.74325172700692743</v>
      </c>
    </row>
    <row r="125" spans="1:6">
      <c r="A125" s="87" t="s">
        <v>252</v>
      </c>
      <c r="B125" s="140">
        <v>33.221659056839329</v>
      </c>
      <c r="C125" s="140">
        <v>4.1090969369831392</v>
      </c>
      <c r="D125" s="141">
        <v>0.86053856625182323</v>
      </c>
      <c r="E125" s="141">
        <v>0.93898097288659221</v>
      </c>
      <c r="F125" s="141">
        <v>0.76979184963725811</v>
      </c>
    </row>
    <row r="126" spans="1:6">
      <c r="A126" s="86" t="s">
        <v>253</v>
      </c>
      <c r="B126" s="138">
        <v>29.634213818923815</v>
      </c>
      <c r="C126" s="138" t="s">
        <v>71</v>
      </c>
      <c r="D126" s="139">
        <v>0.85249986491012941</v>
      </c>
      <c r="E126" s="139" t="s">
        <v>71</v>
      </c>
      <c r="F126" s="139">
        <v>0.84476335715381989</v>
      </c>
    </row>
    <row r="127" spans="1:6">
      <c r="A127" s="87" t="s">
        <v>254</v>
      </c>
      <c r="B127" s="140">
        <v>30.047692391301201</v>
      </c>
      <c r="C127" s="140" t="s">
        <v>71</v>
      </c>
      <c r="D127" s="141">
        <v>0.85794249766842001</v>
      </c>
      <c r="E127" s="141" t="s">
        <v>71</v>
      </c>
      <c r="F127" s="141">
        <v>0.79322432963796097</v>
      </c>
    </row>
    <row r="128" spans="1:6">
      <c r="A128" s="65" t="s">
        <v>255</v>
      </c>
      <c r="B128" s="110">
        <v>30.388485075151777</v>
      </c>
      <c r="C128" s="110">
        <v>3.7798861132528936</v>
      </c>
      <c r="D128" s="99">
        <v>0.86697088323621441</v>
      </c>
      <c r="E128" s="99">
        <v>0.93783122075024328</v>
      </c>
      <c r="F128" s="99">
        <v>0.76177964112415197</v>
      </c>
    </row>
    <row r="129" spans="1:6">
      <c r="A129" s="66" t="s">
        <v>256</v>
      </c>
      <c r="B129" s="142">
        <v>29.881700445846004</v>
      </c>
      <c r="C129" s="142">
        <v>2.8592789831013112</v>
      </c>
      <c r="D129" s="103">
        <v>0.90359838862492892</v>
      </c>
      <c r="E129" s="103">
        <v>0.95438511562813577</v>
      </c>
      <c r="F129" s="103">
        <v>0.83064238809194801</v>
      </c>
    </row>
    <row r="130" spans="1:6">
      <c r="A130" s="65" t="s">
        <v>257</v>
      </c>
      <c r="B130" s="110">
        <v>27.242889891693657</v>
      </c>
      <c r="C130" s="110">
        <v>3.9633487664559159</v>
      </c>
      <c r="D130" s="99">
        <v>0.88711166560299748</v>
      </c>
      <c r="E130" s="99">
        <v>0.94552618252259457</v>
      </c>
      <c r="F130" s="99">
        <v>0.7689853235613574</v>
      </c>
    </row>
    <row r="131" spans="1:6">
      <c r="A131" s="66" t="s">
        <v>258</v>
      </c>
      <c r="B131" s="142">
        <v>29.4127473996375</v>
      </c>
      <c r="C131" s="142">
        <v>3.8318949054990723</v>
      </c>
      <c r="D131" s="103">
        <v>0.85518155274646468</v>
      </c>
      <c r="E131" s="103">
        <v>0.9383140771691727</v>
      </c>
      <c r="F131" s="103">
        <v>0.84629916253174398</v>
      </c>
    </row>
    <row r="132" spans="1:6">
      <c r="A132" s="65" t="s">
        <v>259</v>
      </c>
      <c r="B132" s="110">
        <v>32.615014489538922</v>
      </c>
      <c r="C132" s="110">
        <v>4.4677180645583014</v>
      </c>
      <c r="D132" s="99">
        <v>0.84873965283692465</v>
      </c>
      <c r="E132" s="99" t="s">
        <v>71</v>
      </c>
      <c r="F132" s="99">
        <v>0.76847077737584601</v>
      </c>
    </row>
    <row r="133" spans="1:6">
      <c r="A133" s="66" t="s">
        <v>260</v>
      </c>
      <c r="B133" s="142">
        <v>33.143678861374624</v>
      </c>
      <c r="C133" s="142">
        <v>3.3906730181402507</v>
      </c>
      <c r="D133" s="103">
        <v>0.81602706238926215</v>
      </c>
      <c r="E133" s="103" t="s">
        <v>71</v>
      </c>
      <c r="F133" s="103">
        <v>0.78510437261541399</v>
      </c>
    </row>
    <row r="134" spans="1:6">
      <c r="A134" s="18" t="s">
        <v>77</v>
      </c>
    </row>
    <row r="135" spans="1:6">
      <c r="A135" s="18" t="s">
        <v>336</v>
      </c>
    </row>
    <row r="136" spans="1:6">
      <c r="A136" s="18" t="s">
        <v>337</v>
      </c>
    </row>
    <row r="137" spans="1:6">
      <c r="A137" s="18" t="s">
        <v>338</v>
      </c>
    </row>
    <row r="138" spans="1:6">
      <c r="A138" s="50" t="s">
        <v>345</v>
      </c>
    </row>
  </sheetData>
  <sheetProtection selectLockedCells="1" sort="0" autoFilter="0"/>
  <protectedRanges>
    <protectedRange sqref="A4:F132" name="Range1"/>
  </protectedRanges>
  <pageMargins left="0.39370078740157483" right="0.39370078740157483" top="0.39370078740157483" bottom="0.39370078740157483" header="0.19685039370078741" footer="0.19685039370078741"/>
  <pageSetup paperSize="8" orientation="portrait" r:id="rId1"/>
  <headerFooter>
    <oddHeader>&amp;L&amp;"Arial,Regular"&amp;10&amp;K2196F3N&amp;K2196F3SW Energy Rebates 2017-18&amp;R&amp;"Arial,Regular"&amp;10&amp;K2196F3Department of Planning and Environment</oddHeader>
  </headerFooter>
</worksheet>
</file>

<file path=xl/worksheets/sheet2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pageSetUpPr fitToPage="1"/>
  </sheetPr>
  <dimension ref="A1:S105"/>
  <sheetViews>
    <sheetView topLeftCell="A61" workbookViewId="0">
      <selection activeCell="A101" sqref="A101"/>
    </sheetView>
  </sheetViews>
  <sheetFormatPr defaultColWidth="8.7109375" defaultRowHeight="14.25"/>
  <cols>
    <col min="1" max="1" width="18.7109375" style="40" customWidth="1"/>
    <col min="2" max="4" width="12.7109375" style="145" customWidth="1"/>
    <col min="5" max="5" width="13.28515625" style="145" customWidth="1"/>
    <col min="6" max="8" width="12.7109375" style="145" customWidth="1"/>
    <col min="9" max="9" width="8.7109375" style="145"/>
    <col min="10" max="19" width="12.7109375" style="145" customWidth="1"/>
    <col min="20" max="16384" width="8.7109375" style="39"/>
  </cols>
  <sheetData>
    <row r="1" spans="1:19" s="38" customFormat="1" ht="24" customHeight="1">
      <c r="A1" s="64" t="s">
        <v>354</v>
      </c>
      <c r="B1" s="143"/>
      <c r="C1" s="143"/>
      <c r="D1" s="143"/>
      <c r="E1" s="143"/>
      <c r="F1" s="143"/>
      <c r="G1" s="143"/>
      <c r="H1" s="143"/>
      <c r="I1" s="144"/>
      <c r="J1" s="143"/>
      <c r="K1" s="143"/>
      <c r="L1" s="143"/>
      <c r="M1" s="143"/>
      <c r="N1" s="143"/>
      <c r="O1" s="143"/>
      <c r="P1" s="143"/>
      <c r="Q1" s="143"/>
      <c r="R1" s="143"/>
      <c r="S1" s="143"/>
    </row>
    <row r="2" spans="1:19" s="38" customFormat="1" ht="13.9" customHeight="1">
      <c r="B2" s="144"/>
      <c r="C2" s="144"/>
      <c r="D2" s="144"/>
      <c r="E2" s="144"/>
      <c r="F2" s="144"/>
      <c r="G2" s="144"/>
      <c r="H2" s="144"/>
      <c r="I2" s="144"/>
      <c r="J2" s="144"/>
      <c r="K2" s="144"/>
      <c r="L2" s="144"/>
      <c r="M2" s="144"/>
      <c r="N2" s="144"/>
      <c r="O2" s="144"/>
      <c r="P2" s="144"/>
      <c r="Q2" s="144"/>
      <c r="R2" s="144"/>
      <c r="S2" s="144"/>
    </row>
    <row r="3" spans="1:19" s="38" customFormat="1" ht="13.9" customHeight="1">
      <c r="B3" s="144"/>
      <c r="C3" s="144"/>
      <c r="D3" s="144"/>
      <c r="E3" s="144"/>
      <c r="F3" s="144"/>
      <c r="G3" s="144"/>
      <c r="H3" s="144"/>
      <c r="I3" s="144"/>
      <c r="J3" s="144"/>
      <c r="K3" s="144"/>
      <c r="L3" s="144"/>
      <c r="M3" s="144"/>
      <c r="N3" s="144"/>
      <c r="O3" s="144"/>
      <c r="P3" s="144"/>
      <c r="Q3" s="144"/>
      <c r="R3" s="144"/>
      <c r="S3" s="144"/>
    </row>
    <row r="4" spans="1:19" ht="22.7" customHeight="1">
      <c r="A4" s="184" t="s">
        <v>127</v>
      </c>
      <c r="B4" s="181" t="s">
        <v>1</v>
      </c>
      <c r="C4" s="182"/>
      <c r="D4" s="181" t="s">
        <v>132</v>
      </c>
      <c r="E4" s="182"/>
      <c r="F4" s="182"/>
      <c r="G4" s="181" t="s">
        <v>508</v>
      </c>
      <c r="H4" s="181" t="s">
        <v>509</v>
      </c>
      <c r="J4" s="181" t="s">
        <v>129</v>
      </c>
      <c r="K4" s="182"/>
      <c r="L4" s="181" t="s">
        <v>2</v>
      </c>
      <c r="M4" s="182"/>
      <c r="N4" s="181" t="s">
        <v>3</v>
      </c>
      <c r="O4" s="182"/>
      <c r="P4" s="181" t="s">
        <v>4</v>
      </c>
      <c r="Q4" s="182"/>
      <c r="R4" s="181" t="s">
        <v>131</v>
      </c>
      <c r="S4" s="182"/>
    </row>
    <row r="5" spans="1:19" ht="60">
      <c r="A5" s="185"/>
      <c r="B5" s="146" t="s">
        <v>83</v>
      </c>
      <c r="C5" s="146" t="s">
        <v>75</v>
      </c>
      <c r="D5" s="146" t="s">
        <v>359</v>
      </c>
      <c r="E5" s="146" t="s">
        <v>510</v>
      </c>
      <c r="F5" s="146" t="s">
        <v>82</v>
      </c>
      <c r="G5" s="183"/>
      <c r="H5" s="183"/>
      <c r="J5" s="146" t="s">
        <v>83</v>
      </c>
      <c r="K5" s="146" t="s">
        <v>75</v>
      </c>
      <c r="L5" s="146" t="s">
        <v>83</v>
      </c>
      <c r="M5" s="146" t="s">
        <v>75</v>
      </c>
      <c r="N5" s="146" t="s">
        <v>83</v>
      </c>
      <c r="O5" s="146" t="s">
        <v>75</v>
      </c>
      <c r="P5" s="146" t="s">
        <v>83</v>
      </c>
      <c r="Q5" s="146" t="s">
        <v>75</v>
      </c>
      <c r="R5" s="146" t="s">
        <v>83</v>
      </c>
      <c r="S5" s="146" t="s">
        <v>130</v>
      </c>
    </row>
    <row r="6" spans="1:19">
      <c r="A6" s="87" t="s">
        <v>133</v>
      </c>
      <c r="B6" s="147">
        <v>13656</v>
      </c>
      <c r="C6" s="148">
        <v>1872816.01</v>
      </c>
      <c r="D6" s="147">
        <v>13932</v>
      </c>
      <c r="E6" s="148">
        <v>2492748.46</v>
      </c>
      <c r="F6" s="149">
        <v>178.92251363766869</v>
      </c>
      <c r="G6" s="147">
        <v>15453.820000000005</v>
      </c>
      <c r="H6" s="141">
        <v>0.88366500968692496</v>
      </c>
      <c r="J6" s="147">
        <v>7943</v>
      </c>
      <c r="K6" s="148">
        <v>378991.81</v>
      </c>
      <c r="L6" s="147">
        <v>148</v>
      </c>
      <c r="M6" s="148">
        <v>17876.330000000002</v>
      </c>
      <c r="N6" s="147">
        <v>409</v>
      </c>
      <c r="O6" s="148">
        <v>61094.28</v>
      </c>
      <c r="P6" s="147">
        <v>76</v>
      </c>
      <c r="Q6" s="148">
        <v>10517.97</v>
      </c>
      <c r="R6" s="147">
        <v>420</v>
      </c>
      <c r="S6" s="148">
        <v>151452.04999999999</v>
      </c>
    </row>
    <row r="7" spans="1:19">
      <c r="A7" s="86" t="s">
        <v>261</v>
      </c>
      <c r="B7" s="150">
        <v>8609</v>
      </c>
      <c r="C7" s="151">
        <v>1181457.1599999999</v>
      </c>
      <c r="D7" s="150">
        <v>8954</v>
      </c>
      <c r="E7" s="151">
        <v>1666757.13</v>
      </c>
      <c r="F7" s="152">
        <v>186.14665289256197</v>
      </c>
      <c r="G7" s="150">
        <v>12770.681999999999</v>
      </c>
      <c r="H7" s="139">
        <v>0.67412218078877861</v>
      </c>
      <c r="J7" s="150">
        <v>4653</v>
      </c>
      <c r="K7" s="151">
        <v>243105.43</v>
      </c>
      <c r="L7" s="150">
        <v>260</v>
      </c>
      <c r="M7" s="151">
        <v>26158.5</v>
      </c>
      <c r="N7" s="150">
        <v>223</v>
      </c>
      <c r="O7" s="151">
        <v>30660.23</v>
      </c>
      <c r="P7" s="150">
        <v>41</v>
      </c>
      <c r="Q7" s="151">
        <v>5938.82</v>
      </c>
      <c r="R7" s="150">
        <v>590</v>
      </c>
      <c r="S7" s="151">
        <v>179437</v>
      </c>
    </row>
    <row r="8" spans="1:19">
      <c r="A8" s="87" t="s">
        <v>135</v>
      </c>
      <c r="B8" s="147">
        <v>11128</v>
      </c>
      <c r="C8" s="153">
        <v>1569190.22</v>
      </c>
      <c r="D8" s="147">
        <v>11417</v>
      </c>
      <c r="E8" s="153">
        <v>1750092.4</v>
      </c>
      <c r="F8" s="149">
        <v>153.28828939301042</v>
      </c>
      <c r="G8" s="147">
        <v>14708.892</v>
      </c>
      <c r="H8" s="141">
        <v>0.75654916767354063</v>
      </c>
      <c r="J8" s="147">
        <v>117</v>
      </c>
      <c r="K8" s="153">
        <v>14316.35</v>
      </c>
      <c r="L8" s="147">
        <v>113</v>
      </c>
      <c r="M8" s="153">
        <v>14183.4</v>
      </c>
      <c r="N8" s="147">
        <v>460</v>
      </c>
      <c r="O8" s="153">
        <v>54446.080000000002</v>
      </c>
      <c r="P8" s="147">
        <v>67</v>
      </c>
      <c r="Q8" s="153">
        <v>9468.31</v>
      </c>
      <c r="R8" s="147">
        <v>231</v>
      </c>
      <c r="S8" s="153">
        <v>88488.05</v>
      </c>
    </row>
    <row r="9" spans="1:19">
      <c r="A9" s="86" t="s">
        <v>262</v>
      </c>
      <c r="B9" s="150">
        <v>5330</v>
      </c>
      <c r="C9" s="151">
        <v>740306.53</v>
      </c>
      <c r="D9" s="150">
        <v>5493</v>
      </c>
      <c r="E9" s="151">
        <v>1009157.36</v>
      </c>
      <c r="F9" s="152">
        <v>183.71697797196433</v>
      </c>
      <c r="G9" s="150">
        <v>6900.9000000000005</v>
      </c>
      <c r="H9" s="139">
        <v>0.77236302511266641</v>
      </c>
      <c r="J9" s="150">
        <v>2772</v>
      </c>
      <c r="K9" s="151">
        <v>148304.04999999999</v>
      </c>
      <c r="L9" s="150">
        <v>47</v>
      </c>
      <c r="M9" s="151">
        <v>5231.74</v>
      </c>
      <c r="N9" s="150">
        <v>186</v>
      </c>
      <c r="O9" s="151">
        <v>27774.79</v>
      </c>
      <c r="P9" s="150">
        <v>37</v>
      </c>
      <c r="Q9" s="151">
        <v>5266.7</v>
      </c>
      <c r="R9" s="150">
        <v>247</v>
      </c>
      <c r="S9" s="151">
        <v>82273.55</v>
      </c>
    </row>
    <row r="10" spans="1:19">
      <c r="A10" s="87" t="s">
        <v>263</v>
      </c>
      <c r="B10" s="147">
        <v>11241</v>
      </c>
      <c r="C10" s="153">
        <v>1547112.58</v>
      </c>
      <c r="D10" s="147">
        <v>11633</v>
      </c>
      <c r="E10" s="153">
        <v>2055704.55</v>
      </c>
      <c r="F10" s="149">
        <v>176.71319092237601</v>
      </c>
      <c r="G10" s="147">
        <v>15534.919000000002</v>
      </c>
      <c r="H10" s="141">
        <v>0.72359566213380311</v>
      </c>
      <c r="J10" s="147">
        <v>4062</v>
      </c>
      <c r="K10" s="153">
        <v>210537.73</v>
      </c>
      <c r="L10" s="147">
        <v>272</v>
      </c>
      <c r="M10" s="153">
        <v>23814.55</v>
      </c>
      <c r="N10" s="147">
        <v>419</v>
      </c>
      <c r="O10" s="153">
        <v>60945.68</v>
      </c>
      <c r="P10" s="147">
        <v>51</v>
      </c>
      <c r="Q10" s="153">
        <v>7107.37</v>
      </c>
      <c r="R10" s="147">
        <v>613</v>
      </c>
      <c r="S10" s="153">
        <v>206186.65</v>
      </c>
    </row>
    <row r="11" spans="1:19">
      <c r="A11" s="86" t="s">
        <v>264</v>
      </c>
      <c r="B11" s="150">
        <v>12607</v>
      </c>
      <c r="C11" s="151">
        <v>1722191.63</v>
      </c>
      <c r="D11" s="150">
        <v>12973</v>
      </c>
      <c r="E11" s="151">
        <v>2156675.2999999998</v>
      </c>
      <c r="F11" s="152">
        <v>166.24337470130268</v>
      </c>
      <c r="G11" s="150">
        <v>16953.002</v>
      </c>
      <c r="H11" s="139">
        <v>0.74364410503815193</v>
      </c>
      <c r="J11" s="150">
        <v>375</v>
      </c>
      <c r="K11" s="151">
        <v>45181.68</v>
      </c>
      <c r="L11" s="150">
        <v>98</v>
      </c>
      <c r="M11" s="151">
        <v>9794.18</v>
      </c>
      <c r="N11" s="150">
        <v>467</v>
      </c>
      <c r="O11" s="151">
        <v>75322.759999999995</v>
      </c>
      <c r="P11" s="150">
        <v>53</v>
      </c>
      <c r="Q11" s="151">
        <v>7664.91</v>
      </c>
      <c r="R11" s="150">
        <v>623</v>
      </c>
      <c r="S11" s="151">
        <v>296520.15000000002</v>
      </c>
    </row>
    <row r="12" spans="1:19">
      <c r="A12" s="87" t="s">
        <v>265</v>
      </c>
      <c r="B12" s="147">
        <v>11757</v>
      </c>
      <c r="C12" s="153">
        <v>1596954.05</v>
      </c>
      <c r="D12" s="147">
        <v>12235</v>
      </c>
      <c r="E12" s="153">
        <v>2326262.02</v>
      </c>
      <c r="F12" s="149">
        <v>190.13175480179811</v>
      </c>
      <c r="G12" s="147">
        <v>14603.591</v>
      </c>
      <c r="H12" s="141">
        <v>0.80507595700263035</v>
      </c>
      <c r="J12" s="147">
        <v>5963</v>
      </c>
      <c r="K12" s="153">
        <v>302554.67</v>
      </c>
      <c r="L12" s="147">
        <v>157</v>
      </c>
      <c r="M12" s="153">
        <v>16164.58</v>
      </c>
      <c r="N12" s="147">
        <v>768</v>
      </c>
      <c r="O12" s="153">
        <v>115940.91</v>
      </c>
      <c r="P12" s="147">
        <v>63</v>
      </c>
      <c r="Q12" s="153">
        <v>7948.85</v>
      </c>
      <c r="R12" s="147">
        <v>716</v>
      </c>
      <c r="S12" s="153">
        <v>286698.95</v>
      </c>
    </row>
    <row r="13" spans="1:19">
      <c r="A13" s="86" t="s">
        <v>266</v>
      </c>
      <c r="B13" s="150">
        <v>5255</v>
      </c>
      <c r="C13" s="151">
        <v>717334.51</v>
      </c>
      <c r="D13" s="150">
        <v>5612</v>
      </c>
      <c r="E13" s="151">
        <v>924952.43</v>
      </c>
      <c r="F13" s="152">
        <v>164.8168977191732</v>
      </c>
      <c r="G13" s="150">
        <v>6400.4719999999998</v>
      </c>
      <c r="H13" s="139">
        <v>0.82103319880158843</v>
      </c>
      <c r="J13" s="150">
        <v>1956</v>
      </c>
      <c r="K13" s="151">
        <v>102100.49</v>
      </c>
      <c r="L13" s="150">
        <v>177</v>
      </c>
      <c r="M13" s="151">
        <v>25487.93</v>
      </c>
      <c r="N13" s="150">
        <v>378</v>
      </c>
      <c r="O13" s="151">
        <v>36979.58</v>
      </c>
      <c r="P13" s="150">
        <v>39</v>
      </c>
      <c r="Q13" s="151">
        <v>5265.07</v>
      </c>
      <c r="R13" s="150">
        <v>85</v>
      </c>
      <c r="S13" s="151">
        <v>37784.85</v>
      </c>
    </row>
    <row r="14" spans="1:19">
      <c r="A14" s="87" t="s">
        <v>267</v>
      </c>
      <c r="B14" s="147">
        <v>14648</v>
      </c>
      <c r="C14" s="153">
        <v>2068330.5</v>
      </c>
      <c r="D14" s="147">
        <v>14986</v>
      </c>
      <c r="E14" s="153">
        <v>2348580.41</v>
      </c>
      <c r="F14" s="149">
        <v>156.7182977445616</v>
      </c>
      <c r="G14" s="147">
        <v>17233.317999999999</v>
      </c>
      <c r="H14" s="141">
        <v>0.84998141390996207</v>
      </c>
      <c r="J14" s="147">
        <v>446</v>
      </c>
      <c r="K14" s="153">
        <v>55308.06</v>
      </c>
      <c r="L14" s="147">
        <v>145</v>
      </c>
      <c r="M14" s="153">
        <v>15393.51</v>
      </c>
      <c r="N14" s="147">
        <v>591</v>
      </c>
      <c r="O14" s="153">
        <v>83218.710000000006</v>
      </c>
      <c r="P14" s="147">
        <v>72</v>
      </c>
      <c r="Q14" s="153">
        <v>10398.629999999999</v>
      </c>
      <c r="R14" s="147">
        <v>355</v>
      </c>
      <c r="S14" s="153">
        <v>115931</v>
      </c>
    </row>
    <row r="15" spans="1:19">
      <c r="A15" s="86" t="s">
        <v>142</v>
      </c>
      <c r="B15" s="150">
        <v>9296</v>
      </c>
      <c r="C15" s="151">
        <v>1287226.6000000001</v>
      </c>
      <c r="D15" s="150">
        <v>9750</v>
      </c>
      <c r="E15" s="151">
        <v>1751327.06</v>
      </c>
      <c r="F15" s="152">
        <v>179.6232882051282</v>
      </c>
      <c r="G15" s="150">
        <v>12086.837</v>
      </c>
      <c r="H15" s="139">
        <v>0.7691011304280847</v>
      </c>
      <c r="J15" s="150">
        <v>3746</v>
      </c>
      <c r="K15" s="151">
        <v>198400.43</v>
      </c>
      <c r="L15" s="150">
        <v>238</v>
      </c>
      <c r="M15" s="151">
        <v>31582.85</v>
      </c>
      <c r="N15" s="150">
        <v>480</v>
      </c>
      <c r="O15" s="151">
        <v>62559.94</v>
      </c>
      <c r="P15" s="150">
        <v>54</v>
      </c>
      <c r="Q15" s="151">
        <v>8022</v>
      </c>
      <c r="R15" s="150">
        <v>457</v>
      </c>
      <c r="S15" s="151">
        <v>163535.25</v>
      </c>
    </row>
    <row r="16" spans="1:19">
      <c r="A16" s="87" t="s">
        <v>145</v>
      </c>
      <c r="B16" s="147">
        <v>9288</v>
      </c>
      <c r="C16" s="153">
        <v>1278022.1599999999</v>
      </c>
      <c r="D16" s="147">
        <v>9705</v>
      </c>
      <c r="E16" s="153">
        <v>1846757.23</v>
      </c>
      <c r="F16" s="149">
        <v>190.28925605358063</v>
      </c>
      <c r="G16" s="147">
        <v>10998.035000000002</v>
      </c>
      <c r="H16" s="141">
        <v>0.8445144973624833</v>
      </c>
      <c r="J16" s="147">
        <v>4827</v>
      </c>
      <c r="K16" s="153">
        <v>251654.28</v>
      </c>
      <c r="L16" s="147">
        <v>154</v>
      </c>
      <c r="M16" s="153">
        <v>19688.580000000002</v>
      </c>
      <c r="N16" s="147">
        <v>558</v>
      </c>
      <c r="O16" s="153">
        <v>77905.039999999994</v>
      </c>
      <c r="P16" s="147">
        <v>63</v>
      </c>
      <c r="Q16" s="153">
        <v>8277.11</v>
      </c>
      <c r="R16" s="147">
        <v>602</v>
      </c>
      <c r="S16" s="153">
        <v>211210.05</v>
      </c>
    </row>
    <row r="17" spans="1:19">
      <c r="A17" s="86" t="s">
        <v>268</v>
      </c>
      <c r="B17" s="150">
        <v>10519</v>
      </c>
      <c r="C17" s="151">
        <v>1426999.59</v>
      </c>
      <c r="D17" s="150">
        <v>10827</v>
      </c>
      <c r="E17" s="151">
        <v>1832045.59</v>
      </c>
      <c r="F17" s="152">
        <v>169.21082386626028</v>
      </c>
      <c r="G17" s="150">
        <v>14944.053</v>
      </c>
      <c r="H17" s="139">
        <v>0.70389204320942922</v>
      </c>
      <c r="J17" s="150">
        <v>3112</v>
      </c>
      <c r="K17" s="151">
        <v>165535.71</v>
      </c>
      <c r="L17" s="150">
        <v>114</v>
      </c>
      <c r="M17" s="151">
        <v>9967.51</v>
      </c>
      <c r="N17" s="150">
        <v>356</v>
      </c>
      <c r="O17" s="151">
        <v>49435.76</v>
      </c>
      <c r="P17" s="150">
        <v>40</v>
      </c>
      <c r="Q17" s="151">
        <v>5482.91</v>
      </c>
      <c r="R17" s="150">
        <v>454</v>
      </c>
      <c r="S17" s="151">
        <v>174624.1</v>
      </c>
    </row>
    <row r="18" spans="1:19">
      <c r="A18" s="87" t="s">
        <v>153</v>
      </c>
      <c r="B18" s="147">
        <v>6580</v>
      </c>
      <c r="C18" s="153">
        <v>895765.57</v>
      </c>
      <c r="D18" s="147">
        <v>7078</v>
      </c>
      <c r="E18" s="153">
        <v>1280256.94</v>
      </c>
      <c r="F18" s="149">
        <v>180.87834699067531</v>
      </c>
      <c r="G18" s="147">
        <v>9241.4359999999997</v>
      </c>
      <c r="H18" s="141">
        <v>0.71201055766657917</v>
      </c>
      <c r="J18" s="147">
        <v>3543</v>
      </c>
      <c r="K18" s="153">
        <v>186777.2</v>
      </c>
      <c r="L18" s="147">
        <v>232</v>
      </c>
      <c r="M18" s="153">
        <v>30894.43</v>
      </c>
      <c r="N18" s="147">
        <v>556</v>
      </c>
      <c r="O18" s="153">
        <v>61635.12</v>
      </c>
      <c r="P18" s="147">
        <v>46</v>
      </c>
      <c r="Q18" s="153">
        <v>6473.22</v>
      </c>
      <c r="R18" s="147">
        <v>187</v>
      </c>
      <c r="S18" s="153">
        <v>98711.4</v>
      </c>
    </row>
    <row r="19" spans="1:19">
      <c r="A19" s="86" t="s">
        <v>154</v>
      </c>
      <c r="B19" s="150">
        <v>10269</v>
      </c>
      <c r="C19" s="151">
        <v>1448806.02</v>
      </c>
      <c r="D19" s="150">
        <v>10732</v>
      </c>
      <c r="E19" s="151">
        <v>2002254.06</v>
      </c>
      <c r="F19" s="152">
        <v>186.56858553857623</v>
      </c>
      <c r="G19" s="150">
        <v>13292.115</v>
      </c>
      <c r="H19" s="139">
        <v>0.77256328281842279</v>
      </c>
      <c r="J19" s="150">
        <v>3483</v>
      </c>
      <c r="K19" s="151">
        <v>184192.99</v>
      </c>
      <c r="L19" s="150">
        <v>278</v>
      </c>
      <c r="M19" s="151">
        <v>27467.919999999998</v>
      </c>
      <c r="N19" s="150">
        <v>597</v>
      </c>
      <c r="O19" s="151">
        <v>73568.87</v>
      </c>
      <c r="P19" s="150">
        <v>71</v>
      </c>
      <c r="Q19" s="151">
        <v>10740.06</v>
      </c>
      <c r="R19" s="150">
        <v>652</v>
      </c>
      <c r="S19" s="151">
        <v>257478.2</v>
      </c>
    </row>
    <row r="20" spans="1:19">
      <c r="A20" s="87" t="s">
        <v>269</v>
      </c>
      <c r="B20" s="147">
        <v>9349</v>
      </c>
      <c r="C20" s="153">
        <v>1265135.29</v>
      </c>
      <c r="D20" s="147">
        <v>9610</v>
      </c>
      <c r="E20" s="153">
        <v>1653744.53</v>
      </c>
      <c r="F20" s="149">
        <v>172.08579916753382</v>
      </c>
      <c r="G20" s="147">
        <v>12719.006999999998</v>
      </c>
      <c r="H20" s="141">
        <v>0.73504165851941128</v>
      </c>
      <c r="J20" s="147">
        <v>4581</v>
      </c>
      <c r="K20" s="153">
        <v>244107.65</v>
      </c>
      <c r="L20" s="147">
        <v>122</v>
      </c>
      <c r="M20" s="153">
        <v>13911.72</v>
      </c>
      <c r="N20" s="147">
        <v>368</v>
      </c>
      <c r="O20" s="153">
        <v>43905.5</v>
      </c>
      <c r="P20" s="147">
        <v>39</v>
      </c>
      <c r="Q20" s="153">
        <v>5105.1099999999997</v>
      </c>
      <c r="R20" s="147">
        <v>222</v>
      </c>
      <c r="S20" s="153">
        <v>81579.25</v>
      </c>
    </row>
    <row r="21" spans="1:19">
      <c r="A21" s="86" t="s">
        <v>270</v>
      </c>
      <c r="B21" s="150">
        <v>4317</v>
      </c>
      <c r="C21" s="151">
        <v>580081.65</v>
      </c>
      <c r="D21" s="150">
        <v>4672</v>
      </c>
      <c r="E21" s="151">
        <v>778606.89</v>
      </c>
      <c r="F21" s="152">
        <v>166.65387200342465</v>
      </c>
      <c r="G21" s="150">
        <v>5447.7610000000004</v>
      </c>
      <c r="H21" s="139">
        <v>0.79243564466209138</v>
      </c>
      <c r="J21" s="150">
        <v>2082</v>
      </c>
      <c r="K21" s="151">
        <v>109051.96</v>
      </c>
      <c r="L21" s="150">
        <v>143</v>
      </c>
      <c r="M21" s="151">
        <v>18710.03</v>
      </c>
      <c r="N21" s="150">
        <v>388</v>
      </c>
      <c r="O21" s="151">
        <v>38086.089999999997</v>
      </c>
      <c r="P21" s="150">
        <v>37</v>
      </c>
      <c r="Q21" s="151">
        <v>4852.57</v>
      </c>
      <c r="R21" s="150">
        <v>59</v>
      </c>
      <c r="S21" s="151">
        <v>27824.6</v>
      </c>
    </row>
    <row r="22" spans="1:19">
      <c r="A22" s="87" t="s">
        <v>160</v>
      </c>
      <c r="B22" s="147">
        <v>11539</v>
      </c>
      <c r="C22" s="153">
        <v>1643089.38</v>
      </c>
      <c r="D22" s="147">
        <v>11963</v>
      </c>
      <c r="E22" s="153">
        <v>2093234.18</v>
      </c>
      <c r="F22" s="149">
        <v>174.97569004430326</v>
      </c>
      <c r="G22" s="147">
        <v>14438.389999999998</v>
      </c>
      <c r="H22" s="141">
        <v>0.79918882922541934</v>
      </c>
      <c r="J22" s="147">
        <v>3810</v>
      </c>
      <c r="K22" s="153">
        <v>205679.34</v>
      </c>
      <c r="L22" s="147">
        <v>282</v>
      </c>
      <c r="M22" s="153">
        <v>28861.55</v>
      </c>
      <c r="N22" s="147">
        <v>537</v>
      </c>
      <c r="O22" s="153">
        <v>72294.2</v>
      </c>
      <c r="P22" s="147">
        <v>97</v>
      </c>
      <c r="Q22" s="153">
        <v>13853.32</v>
      </c>
      <c r="R22" s="147">
        <v>381</v>
      </c>
      <c r="S22" s="153">
        <v>129456.4</v>
      </c>
    </row>
    <row r="23" spans="1:19">
      <c r="A23" s="86" t="s">
        <v>271</v>
      </c>
      <c r="B23" s="150">
        <v>10315</v>
      </c>
      <c r="C23" s="151">
        <v>1501811.09</v>
      </c>
      <c r="D23" s="150">
        <v>10621</v>
      </c>
      <c r="E23" s="151">
        <v>1889727.18</v>
      </c>
      <c r="F23" s="152">
        <v>177.92365878919122</v>
      </c>
      <c r="G23" s="150">
        <v>11922.463000000002</v>
      </c>
      <c r="H23" s="139">
        <v>0.86517358032480363</v>
      </c>
      <c r="J23" s="150">
        <v>3788</v>
      </c>
      <c r="K23" s="151">
        <v>207306.5</v>
      </c>
      <c r="L23" s="150">
        <v>187</v>
      </c>
      <c r="M23" s="151">
        <v>23795.32</v>
      </c>
      <c r="N23" s="150">
        <v>398</v>
      </c>
      <c r="O23" s="151">
        <v>56703.3</v>
      </c>
      <c r="P23" s="150">
        <v>93</v>
      </c>
      <c r="Q23" s="151">
        <v>13862.38</v>
      </c>
      <c r="R23" s="150">
        <v>263</v>
      </c>
      <c r="S23" s="151">
        <v>86248.6</v>
      </c>
    </row>
    <row r="24" spans="1:19">
      <c r="A24" s="87" t="s">
        <v>272</v>
      </c>
      <c r="B24" s="147">
        <v>14963</v>
      </c>
      <c r="C24" s="153">
        <v>2142296.15</v>
      </c>
      <c r="D24" s="147">
        <v>15376</v>
      </c>
      <c r="E24" s="153">
        <v>2545831.08</v>
      </c>
      <c r="F24" s="149">
        <v>165.57174037460979</v>
      </c>
      <c r="G24" s="147">
        <v>18607.59</v>
      </c>
      <c r="H24" s="141">
        <v>0.80413422694717585</v>
      </c>
      <c r="J24" s="147">
        <v>283</v>
      </c>
      <c r="K24" s="153">
        <v>34924.199999999997</v>
      </c>
      <c r="L24" s="147">
        <v>165</v>
      </c>
      <c r="M24" s="153">
        <v>15503.35</v>
      </c>
      <c r="N24" s="147">
        <v>696</v>
      </c>
      <c r="O24" s="153">
        <v>95700.08</v>
      </c>
      <c r="P24" s="147">
        <v>115</v>
      </c>
      <c r="Q24" s="153">
        <v>17008.400000000001</v>
      </c>
      <c r="R24" s="147">
        <v>606</v>
      </c>
      <c r="S24" s="153">
        <v>240398.9</v>
      </c>
    </row>
    <row r="25" spans="1:19">
      <c r="A25" s="86" t="s">
        <v>163</v>
      </c>
      <c r="B25" s="150">
        <v>12770</v>
      </c>
      <c r="C25" s="151">
        <v>1818281.15</v>
      </c>
      <c r="D25" s="150">
        <v>13119</v>
      </c>
      <c r="E25" s="151">
        <v>2120063.2799999998</v>
      </c>
      <c r="F25" s="152">
        <v>161.60250628858904</v>
      </c>
      <c r="G25" s="150">
        <v>15752.928</v>
      </c>
      <c r="H25" s="139">
        <v>0.81064294840933704</v>
      </c>
      <c r="J25" s="150">
        <v>241</v>
      </c>
      <c r="K25" s="151">
        <v>29723.919999999998</v>
      </c>
      <c r="L25" s="150">
        <v>217</v>
      </c>
      <c r="M25" s="151">
        <v>24707.37</v>
      </c>
      <c r="N25" s="150">
        <v>454</v>
      </c>
      <c r="O25" s="151">
        <v>78501.14</v>
      </c>
      <c r="P25" s="150">
        <v>127</v>
      </c>
      <c r="Q25" s="151">
        <v>18402.8</v>
      </c>
      <c r="R25" s="150">
        <v>451</v>
      </c>
      <c r="S25" s="151">
        <v>150446.9</v>
      </c>
    </row>
    <row r="26" spans="1:19">
      <c r="A26" s="87" t="s">
        <v>273</v>
      </c>
      <c r="B26" s="147">
        <v>4712</v>
      </c>
      <c r="C26" s="153">
        <v>654656.05000000005</v>
      </c>
      <c r="D26" s="147">
        <v>4874</v>
      </c>
      <c r="E26" s="153">
        <v>851831.72</v>
      </c>
      <c r="F26" s="149">
        <v>174.77056216659827</v>
      </c>
      <c r="G26" s="147">
        <v>5865.7579999999998</v>
      </c>
      <c r="H26" s="141">
        <v>0.80330623936411971</v>
      </c>
      <c r="J26" s="147">
        <v>2212</v>
      </c>
      <c r="K26" s="153">
        <v>120593.77</v>
      </c>
      <c r="L26" s="147">
        <v>47</v>
      </c>
      <c r="M26" s="153">
        <v>5924.37</v>
      </c>
      <c r="N26" s="147">
        <v>173</v>
      </c>
      <c r="O26" s="153">
        <v>22000.21</v>
      </c>
      <c r="P26" s="147">
        <v>22</v>
      </c>
      <c r="Q26" s="153">
        <v>3235.83</v>
      </c>
      <c r="R26" s="147">
        <v>144</v>
      </c>
      <c r="S26" s="153">
        <v>45421.5</v>
      </c>
    </row>
    <row r="27" spans="1:19">
      <c r="A27" s="86" t="s">
        <v>274</v>
      </c>
      <c r="B27" s="150">
        <v>12570</v>
      </c>
      <c r="C27" s="151">
        <v>1737171.45</v>
      </c>
      <c r="D27" s="150">
        <v>12960</v>
      </c>
      <c r="E27" s="151">
        <v>2271843.77</v>
      </c>
      <c r="F27" s="152">
        <v>175.29658719135801</v>
      </c>
      <c r="G27" s="150">
        <v>15029.627999999999</v>
      </c>
      <c r="H27" s="139">
        <v>0.83634804534084284</v>
      </c>
      <c r="J27" s="150">
        <v>4919</v>
      </c>
      <c r="K27" s="151">
        <v>260236.08</v>
      </c>
      <c r="L27" s="150">
        <v>154</v>
      </c>
      <c r="M27" s="151">
        <v>17454.43</v>
      </c>
      <c r="N27" s="150">
        <v>633</v>
      </c>
      <c r="O27" s="151">
        <v>86545.01</v>
      </c>
      <c r="P27" s="150">
        <v>55</v>
      </c>
      <c r="Q27" s="151">
        <v>7635.59</v>
      </c>
      <c r="R27" s="150">
        <v>426</v>
      </c>
      <c r="S27" s="151">
        <v>162801.20000000001</v>
      </c>
    </row>
    <row r="28" spans="1:19">
      <c r="A28" s="87" t="s">
        <v>275</v>
      </c>
      <c r="B28" s="147">
        <v>6362</v>
      </c>
      <c r="C28" s="153">
        <v>902028.03</v>
      </c>
      <c r="D28" s="147">
        <v>6691</v>
      </c>
      <c r="E28" s="153">
        <v>1106510.73</v>
      </c>
      <c r="F28" s="149">
        <v>165.37299805709162</v>
      </c>
      <c r="G28" s="147">
        <v>7404.3770000000004</v>
      </c>
      <c r="H28" s="141">
        <v>0.85922151181659168</v>
      </c>
      <c r="J28" s="147">
        <v>1753</v>
      </c>
      <c r="K28" s="153">
        <v>96423.03</v>
      </c>
      <c r="L28" s="147">
        <v>88</v>
      </c>
      <c r="M28" s="153">
        <v>11665.05</v>
      </c>
      <c r="N28" s="147">
        <v>428</v>
      </c>
      <c r="O28" s="153">
        <v>45169.89</v>
      </c>
      <c r="P28" s="147">
        <v>35</v>
      </c>
      <c r="Q28" s="153">
        <v>5050.6899999999996</v>
      </c>
      <c r="R28" s="147">
        <v>124</v>
      </c>
      <c r="S28" s="153">
        <v>46174.05</v>
      </c>
    </row>
    <row r="29" spans="1:19">
      <c r="A29" s="86" t="s">
        <v>276</v>
      </c>
      <c r="B29" s="150">
        <v>3877</v>
      </c>
      <c r="C29" s="151">
        <v>543161.49</v>
      </c>
      <c r="D29" s="150">
        <v>4129</v>
      </c>
      <c r="E29" s="151">
        <v>703732.64</v>
      </c>
      <c r="F29" s="152">
        <v>170.43658028578349</v>
      </c>
      <c r="G29" s="150">
        <v>4548.7110000000002</v>
      </c>
      <c r="H29" s="139">
        <v>0.85232937418974297</v>
      </c>
      <c r="J29" s="150">
        <v>1990</v>
      </c>
      <c r="K29" s="151">
        <v>105338.4</v>
      </c>
      <c r="L29" s="150">
        <v>68</v>
      </c>
      <c r="M29" s="151">
        <v>9832.7900000000009</v>
      </c>
      <c r="N29" s="150">
        <v>312</v>
      </c>
      <c r="O29" s="151">
        <v>34694.57</v>
      </c>
      <c r="P29" s="150">
        <v>32</v>
      </c>
      <c r="Q29" s="151">
        <v>4188.59</v>
      </c>
      <c r="R29" s="150">
        <v>19</v>
      </c>
      <c r="S29" s="151">
        <v>6516.8</v>
      </c>
    </row>
    <row r="30" spans="1:19">
      <c r="A30" s="87" t="s">
        <v>277</v>
      </c>
      <c r="B30" s="147">
        <v>5364</v>
      </c>
      <c r="C30" s="153">
        <v>762902.03</v>
      </c>
      <c r="D30" s="147">
        <v>5576</v>
      </c>
      <c r="E30" s="153">
        <v>1003057.98</v>
      </c>
      <c r="F30" s="149">
        <v>179.88844691535149</v>
      </c>
      <c r="G30" s="147">
        <v>6617.8859999999995</v>
      </c>
      <c r="H30" s="141">
        <v>0.81053073443694867</v>
      </c>
      <c r="J30" s="147">
        <v>3086</v>
      </c>
      <c r="K30" s="153">
        <v>164854.41</v>
      </c>
      <c r="L30" s="147">
        <v>80</v>
      </c>
      <c r="M30" s="153">
        <v>9732.5499999999993</v>
      </c>
      <c r="N30" s="147">
        <v>266</v>
      </c>
      <c r="O30" s="153">
        <v>31039.33</v>
      </c>
      <c r="P30" s="147">
        <v>23</v>
      </c>
      <c r="Q30" s="153">
        <v>3428.58</v>
      </c>
      <c r="R30" s="147">
        <v>101</v>
      </c>
      <c r="S30" s="153">
        <v>31101.1</v>
      </c>
    </row>
    <row r="31" spans="1:19">
      <c r="A31" s="86" t="s">
        <v>278</v>
      </c>
      <c r="B31" s="150">
        <v>10631</v>
      </c>
      <c r="C31" s="151">
        <v>1435805.74</v>
      </c>
      <c r="D31" s="150">
        <v>11045</v>
      </c>
      <c r="E31" s="151">
        <v>1919858.92</v>
      </c>
      <c r="F31" s="152">
        <v>173.82154096876414</v>
      </c>
      <c r="G31" s="150">
        <v>13679.569000000001</v>
      </c>
      <c r="H31" s="139">
        <v>0.77714436763321992</v>
      </c>
      <c r="J31" s="150">
        <v>2189</v>
      </c>
      <c r="K31" s="151">
        <v>123946.58</v>
      </c>
      <c r="L31" s="150">
        <v>163</v>
      </c>
      <c r="M31" s="151">
        <v>16839.080000000002</v>
      </c>
      <c r="N31" s="150">
        <v>502</v>
      </c>
      <c r="O31" s="151">
        <v>71899.600000000006</v>
      </c>
      <c r="P31" s="150">
        <v>47</v>
      </c>
      <c r="Q31" s="151">
        <v>6350.67</v>
      </c>
      <c r="R31" s="150">
        <v>554</v>
      </c>
      <c r="S31" s="151">
        <v>265017.25</v>
      </c>
    </row>
    <row r="32" spans="1:19">
      <c r="A32" s="87" t="s">
        <v>279</v>
      </c>
      <c r="B32" s="147">
        <v>8892</v>
      </c>
      <c r="C32" s="153">
        <v>1215456.68</v>
      </c>
      <c r="D32" s="147">
        <v>9283</v>
      </c>
      <c r="E32" s="153">
        <v>1567887.37</v>
      </c>
      <c r="F32" s="149">
        <v>168.89877948938923</v>
      </c>
      <c r="G32" s="147">
        <v>11352.957999999999</v>
      </c>
      <c r="H32" s="141">
        <v>0.78323199997745085</v>
      </c>
      <c r="J32" s="147">
        <v>3011</v>
      </c>
      <c r="K32" s="153">
        <v>159381.34</v>
      </c>
      <c r="L32" s="147">
        <v>178</v>
      </c>
      <c r="M32" s="153">
        <v>20912.490000000002</v>
      </c>
      <c r="N32" s="147">
        <v>565</v>
      </c>
      <c r="O32" s="153">
        <v>73129.009999999995</v>
      </c>
      <c r="P32" s="147">
        <v>57</v>
      </c>
      <c r="Q32" s="153">
        <v>7627.15</v>
      </c>
      <c r="R32" s="147">
        <v>286</v>
      </c>
      <c r="S32" s="153">
        <v>91380.7</v>
      </c>
    </row>
    <row r="33" spans="1:19">
      <c r="A33" s="86" t="s">
        <v>280</v>
      </c>
      <c r="B33" s="150">
        <v>4673</v>
      </c>
      <c r="C33" s="151">
        <v>642872.21</v>
      </c>
      <c r="D33" s="150">
        <v>5005</v>
      </c>
      <c r="E33" s="151">
        <v>834795.13</v>
      </c>
      <c r="F33" s="152">
        <v>166.79223376623378</v>
      </c>
      <c r="G33" s="150">
        <v>5651.1469999999999</v>
      </c>
      <c r="H33" s="139">
        <v>0.82691177560944706</v>
      </c>
      <c r="J33" s="150">
        <v>2105</v>
      </c>
      <c r="K33" s="151">
        <v>111415.09</v>
      </c>
      <c r="L33" s="150">
        <v>174</v>
      </c>
      <c r="M33" s="151">
        <v>24120.33</v>
      </c>
      <c r="N33" s="150">
        <v>326</v>
      </c>
      <c r="O33" s="151">
        <v>29983.3</v>
      </c>
      <c r="P33" s="150">
        <v>43</v>
      </c>
      <c r="Q33" s="151">
        <v>6063.49</v>
      </c>
      <c r="R33" s="150">
        <v>52</v>
      </c>
      <c r="S33" s="151">
        <v>20340.7</v>
      </c>
    </row>
    <row r="34" spans="1:19">
      <c r="A34" s="87" t="s">
        <v>173</v>
      </c>
      <c r="B34" s="147">
        <v>13307</v>
      </c>
      <c r="C34" s="153">
        <v>1804150.96</v>
      </c>
      <c r="D34" s="147">
        <v>13719</v>
      </c>
      <c r="E34" s="153">
        <v>2489685.92</v>
      </c>
      <c r="F34" s="149">
        <v>181.47721554049127</v>
      </c>
      <c r="G34" s="147">
        <v>18916.698</v>
      </c>
      <c r="H34" s="141">
        <v>0.7034525793032167</v>
      </c>
      <c r="J34" s="147">
        <v>4159</v>
      </c>
      <c r="K34" s="153">
        <v>217788.57</v>
      </c>
      <c r="L34" s="147">
        <v>153</v>
      </c>
      <c r="M34" s="153">
        <v>11988.03</v>
      </c>
      <c r="N34" s="147">
        <v>338</v>
      </c>
      <c r="O34" s="153">
        <v>51718.25</v>
      </c>
      <c r="P34" s="147">
        <v>44</v>
      </c>
      <c r="Q34" s="153">
        <v>6218.81</v>
      </c>
      <c r="R34" s="147">
        <v>1132</v>
      </c>
      <c r="S34" s="153">
        <v>397821.3</v>
      </c>
    </row>
    <row r="35" spans="1:19">
      <c r="A35" s="86" t="s">
        <v>281</v>
      </c>
      <c r="B35" s="150">
        <v>12379</v>
      </c>
      <c r="C35" s="151">
        <v>1689305.13</v>
      </c>
      <c r="D35" s="150">
        <v>12839</v>
      </c>
      <c r="E35" s="151">
        <v>2156985.94</v>
      </c>
      <c r="F35" s="152">
        <v>168.00264350806137</v>
      </c>
      <c r="G35" s="150">
        <v>14738.221000000001</v>
      </c>
      <c r="H35" s="139">
        <v>0.83992498144789651</v>
      </c>
      <c r="J35" s="150">
        <v>2374</v>
      </c>
      <c r="K35" s="151">
        <v>133505.64000000001</v>
      </c>
      <c r="L35" s="150">
        <v>209</v>
      </c>
      <c r="M35" s="151">
        <v>24733.71</v>
      </c>
      <c r="N35" s="150">
        <v>685</v>
      </c>
      <c r="O35" s="151">
        <v>88152.45</v>
      </c>
      <c r="P35" s="150">
        <v>164</v>
      </c>
      <c r="Q35" s="151">
        <v>23213.02</v>
      </c>
      <c r="R35" s="150">
        <v>534</v>
      </c>
      <c r="S35" s="151">
        <v>198076</v>
      </c>
    </row>
    <row r="36" spans="1:19">
      <c r="A36" s="87" t="s">
        <v>282</v>
      </c>
      <c r="B36" s="147">
        <v>9799</v>
      </c>
      <c r="C36" s="153">
        <v>1333244.73</v>
      </c>
      <c r="D36" s="147">
        <v>10185</v>
      </c>
      <c r="E36" s="153">
        <v>1797301.89</v>
      </c>
      <c r="F36" s="149">
        <v>176.46557584683356</v>
      </c>
      <c r="G36" s="147">
        <v>12185.880000000001</v>
      </c>
      <c r="H36" s="141">
        <v>0.80412739990874682</v>
      </c>
      <c r="J36" s="147">
        <v>4498</v>
      </c>
      <c r="K36" s="153">
        <v>237616</v>
      </c>
      <c r="L36" s="147">
        <v>117</v>
      </c>
      <c r="M36" s="153">
        <v>15325.8</v>
      </c>
      <c r="N36" s="147">
        <v>596</v>
      </c>
      <c r="O36" s="153">
        <v>107128.02</v>
      </c>
      <c r="P36" s="147">
        <v>60</v>
      </c>
      <c r="Q36" s="153">
        <v>8122.99</v>
      </c>
      <c r="R36" s="147">
        <v>338</v>
      </c>
      <c r="S36" s="153">
        <v>95864.35</v>
      </c>
    </row>
    <row r="37" spans="1:19">
      <c r="A37" s="86" t="s">
        <v>283</v>
      </c>
      <c r="B37" s="150">
        <v>10465</v>
      </c>
      <c r="C37" s="151">
        <v>1414848.46</v>
      </c>
      <c r="D37" s="150">
        <v>10842</v>
      </c>
      <c r="E37" s="151">
        <v>1966934.83</v>
      </c>
      <c r="F37" s="152">
        <v>181.41808061243313</v>
      </c>
      <c r="G37" s="150">
        <v>14243.043</v>
      </c>
      <c r="H37" s="139">
        <v>0.73474467499676865</v>
      </c>
      <c r="J37" s="150">
        <v>4956</v>
      </c>
      <c r="K37" s="151">
        <v>257569</v>
      </c>
      <c r="L37" s="150">
        <v>244</v>
      </c>
      <c r="M37" s="151">
        <v>24250.07</v>
      </c>
      <c r="N37" s="150">
        <v>344</v>
      </c>
      <c r="O37" s="151">
        <v>52206.32</v>
      </c>
      <c r="P37" s="150">
        <v>50</v>
      </c>
      <c r="Q37" s="151">
        <v>7189.67</v>
      </c>
      <c r="R37" s="150">
        <v>675</v>
      </c>
      <c r="S37" s="151">
        <v>210871.3</v>
      </c>
    </row>
    <row r="38" spans="1:19">
      <c r="A38" s="87" t="s">
        <v>184</v>
      </c>
      <c r="B38" s="147">
        <v>6445</v>
      </c>
      <c r="C38" s="153">
        <v>875711.1</v>
      </c>
      <c r="D38" s="147">
        <v>6852</v>
      </c>
      <c r="E38" s="153">
        <v>1115281.01</v>
      </c>
      <c r="F38" s="149">
        <v>162.7672227086982</v>
      </c>
      <c r="G38" s="147">
        <v>9512.509</v>
      </c>
      <c r="H38" s="141">
        <v>0.67752892533399967</v>
      </c>
      <c r="J38" s="147">
        <v>951</v>
      </c>
      <c r="K38" s="153">
        <v>52114.28</v>
      </c>
      <c r="L38" s="147">
        <v>160</v>
      </c>
      <c r="M38" s="153">
        <v>20363.349999999999</v>
      </c>
      <c r="N38" s="147">
        <v>522</v>
      </c>
      <c r="O38" s="153">
        <v>55213.04</v>
      </c>
      <c r="P38" s="147">
        <v>46</v>
      </c>
      <c r="Q38" s="153">
        <v>6209.39</v>
      </c>
      <c r="R38" s="147">
        <v>205</v>
      </c>
      <c r="S38" s="153">
        <v>105669.85</v>
      </c>
    </row>
    <row r="39" spans="1:19">
      <c r="A39" s="86" t="s">
        <v>284</v>
      </c>
      <c r="B39" s="150">
        <v>6040</v>
      </c>
      <c r="C39" s="151">
        <v>850646</v>
      </c>
      <c r="D39" s="150">
        <v>6432</v>
      </c>
      <c r="E39" s="151">
        <v>1028144.96</v>
      </c>
      <c r="F39" s="152">
        <v>159.84840796019901</v>
      </c>
      <c r="G39" s="150">
        <v>7086.7629999999999</v>
      </c>
      <c r="H39" s="139">
        <v>0.85229321200666652</v>
      </c>
      <c r="J39" s="150">
        <v>1139</v>
      </c>
      <c r="K39" s="151">
        <v>65757.66</v>
      </c>
      <c r="L39" s="150">
        <v>111</v>
      </c>
      <c r="M39" s="151">
        <v>16481.29</v>
      </c>
      <c r="N39" s="150">
        <v>559</v>
      </c>
      <c r="O39" s="151">
        <v>54499.5</v>
      </c>
      <c r="P39" s="150">
        <v>52</v>
      </c>
      <c r="Q39" s="151">
        <v>6896.91</v>
      </c>
      <c r="R39" s="150">
        <v>86</v>
      </c>
      <c r="S39" s="151">
        <v>33863.599999999999</v>
      </c>
    </row>
    <row r="40" spans="1:19">
      <c r="A40" s="87" t="s">
        <v>285</v>
      </c>
      <c r="B40" s="147">
        <v>7434</v>
      </c>
      <c r="C40" s="153">
        <v>1037699.23</v>
      </c>
      <c r="D40" s="147">
        <v>7647</v>
      </c>
      <c r="E40" s="153">
        <v>1420573.05</v>
      </c>
      <c r="F40" s="149">
        <v>185.76867398979994</v>
      </c>
      <c r="G40" s="147">
        <v>9741.5229999999992</v>
      </c>
      <c r="H40" s="141">
        <v>0.76312502675403016</v>
      </c>
      <c r="J40" s="147">
        <v>3580</v>
      </c>
      <c r="K40" s="153">
        <v>192971.98</v>
      </c>
      <c r="L40" s="147">
        <v>91</v>
      </c>
      <c r="M40" s="153">
        <v>12022</v>
      </c>
      <c r="N40" s="147">
        <v>251</v>
      </c>
      <c r="O40" s="153">
        <v>43155.92</v>
      </c>
      <c r="P40" s="147">
        <v>36</v>
      </c>
      <c r="Q40" s="153">
        <v>4915.93</v>
      </c>
      <c r="R40" s="147">
        <v>423</v>
      </c>
      <c r="S40" s="153">
        <v>129808</v>
      </c>
    </row>
    <row r="41" spans="1:19">
      <c r="A41" s="86" t="s">
        <v>286</v>
      </c>
      <c r="B41" s="150">
        <v>8818</v>
      </c>
      <c r="C41" s="151">
        <v>1180886.8999999999</v>
      </c>
      <c r="D41" s="150">
        <v>9213</v>
      </c>
      <c r="E41" s="151">
        <v>1573890.22</v>
      </c>
      <c r="F41" s="152">
        <v>170.83362856832736</v>
      </c>
      <c r="G41" s="150">
        <v>11850.822</v>
      </c>
      <c r="H41" s="139">
        <v>0.74408340619747726</v>
      </c>
      <c r="J41" s="150">
        <v>3047</v>
      </c>
      <c r="K41" s="151">
        <v>159008.16</v>
      </c>
      <c r="L41" s="150">
        <v>212</v>
      </c>
      <c r="M41" s="151">
        <v>23940.1</v>
      </c>
      <c r="N41" s="150">
        <v>445</v>
      </c>
      <c r="O41" s="151">
        <v>57592.7</v>
      </c>
      <c r="P41" s="150">
        <v>39</v>
      </c>
      <c r="Q41" s="151">
        <v>5412.11</v>
      </c>
      <c r="R41" s="150">
        <v>388</v>
      </c>
      <c r="S41" s="151">
        <v>147050.25</v>
      </c>
    </row>
    <row r="42" spans="1:19">
      <c r="A42" s="87" t="s">
        <v>187</v>
      </c>
      <c r="B42" s="147">
        <v>5446</v>
      </c>
      <c r="C42" s="153">
        <v>752166.61</v>
      </c>
      <c r="D42" s="147">
        <v>5789</v>
      </c>
      <c r="E42" s="153">
        <v>936010.14</v>
      </c>
      <c r="F42" s="149">
        <v>161.68770772154085</v>
      </c>
      <c r="G42" s="147">
        <v>6848.572000000001</v>
      </c>
      <c r="H42" s="141">
        <v>0.79520226990385723</v>
      </c>
      <c r="J42" s="147">
        <v>1585</v>
      </c>
      <c r="K42" s="153">
        <v>85557.83</v>
      </c>
      <c r="L42" s="147">
        <v>194</v>
      </c>
      <c r="M42" s="153">
        <v>27262.37</v>
      </c>
      <c r="N42" s="147">
        <v>327</v>
      </c>
      <c r="O42" s="153">
        <v>32536.65</v>
      </c>
      <c r="P42" s="147">
        <v>46</v>
      </c>
      <c r="Q42" s="153">
        <v>6484.63</v>
      </c>
      <c r="R42" s="147">
        <v>89</v>
      </c>
      <c r="S42" s="153">
        <v>32002.05</v>
      </c>
    </row>
    <row r="43" spans="1:19">
      <c r="A43" s="86" t="s">
        <v>287</v>
      </c>
      <c r="B43" s="150">
        <v>10541</v>
      </c>
      <c r="C43" s="151">
        <v>1489568.51</v>
      </c>
      <c r="D43" s="150">
        <v>10857</v>
      </c>
      <c r="E43" s="151">
        <v>1939827.3</v>
      </c>
      <c r="F43" s="152">
        <v>178.67065487703786</v>
      </c>
      <c r="G43" s="150">
        <v>12259.518</v>
      </c>
      <c r="H43" s="139">
        <v>0.85982173198000111</v>
      </c>
      <c r="J43" s="150">
        <v>4547</v>
      </c>
      <c r="K43" s="151">
        <v>249080.62</v>
      </c>
      <c r="L43" s="150">
        <v>142</v>
      </c>
      <c r="M43" s="151">
        <v>17954.68</v>
      </c>
      <c r="N43" s="150">
        <v>402</v>
      </c>
      <c r="O43" s="151">
        <v>49387.32</v>
      </c>
      <c r="P43" s="150">
        <v>74</v>
      </c>
      <c r="Q43" s="151">
        <v>10388.08</v>
      </c>
      <c r="R43" s="150">
        <v>389</v>
      </c>
      <c r="S43" s="151">
        <v>123448.1</v>
      </c>
    </row>
    <row r="44" spans="1:19">
      <c r="A44" s="87" t="s">
        <v>193</v>
      </c>
      <c r="B44" s="147">
        <v>11021</v>
      </c>
      <c r="C44" s="153">
        <v>1552702.62</v>
      </c>
      <c r="D44" s="147">
        <v>11404</v>
      </c>
      <c r="E44" s="153">
        <v>1942057.79</v>
      </c>
      <c r="F44" s="149">
        <v>170.29619344089792</v>
      </c>
      <c r="G44" s="147">
        <v>12867.142</v>
      </c>
      <c r="H44" s="141">
        <v>0.8565227616202572</v>
      </c>
      <c r="J44" s="147">
        <v>2444</v>
      </c>
      <c r="K44" s="153">
        <v>162011.46</v>
      </c>
      <c r="L44" s="147">
        <v>145</v>
      </c>
      <c r="M44" s="153">
        <v>16648.54</v>
      </c>
      <c r="N44" s="147">
        <v>643</v>
      </c>
      <c r="O44" s="153">
        <v>82605.119999999995</v>
      </c>
      <c r="P44" s="147">
        <v>86</v>
      </c>
      <c r="Q44" s="153">
        <v>12557.05</v>
      </c>
      <c r="R44" s="147">
        <v>298</v>
      </c>
      <c r="S44" s="153">
        <v>115533</v>
      </c>
    </row>
    <row r="45" spans="1:19">
      <c r="A45" s="86" t="s">
        <v>288</v>
      </c>
      <c r="B45" s="150">
        <v>8018</v>
      </c>
      <c r="C45" s="151">
        <v>1107358.79</v>
      </c>
      <c r="D45" s="150">
        <v>8357</v>
      </c>
      <c r="E45" s="151">
        <v>1465878.53</v>
      </c>
      <c r="F45" s="152">
        <v>175.40726696182841</v>
      </c>
      <c r="G45" s="150">
        <v>10730.721</v>
      </c>
      <c r="H45" s="139">
        <v>0.74720049100149</v>
      </c>
      <c r="J45" s="150">
        <v>3726</v>
      </c>
      <c r="K45" s="151">
        <v>196872.3</v>
      </c>
      <c r="L45" s="150">
        <v>194</v>
      </c>
      <c r="M45" s="151">
        <v>23075.35</v>
      </c>
      <c r="N45" s="150">
        <v>407</v>
      </c>
      <c r="O45" s="151">
        <v>53677.22</v>
      </c>
      <c r="P45" s="150">
        <v>48</v>
      </c>
      <c r="Q45" s="151">
        <v>6375.02</v>
      </c>
      <c r="R45" s="150">
        <v>205</v>
      </c>
      <c r="S45" s="151">
        <v>78519.850000000006</v>
      </c>
    </row>
    <row r="46" spans="1:19">
      <c r="A46" s="87" t="s">
        <v>194</v>
      </c>
      <c r="B46" s="147">
        <v>4051</v>
      </c>
      <c r="C46" s="153">
        <v>564932.94999999995</v>
      </c>
      <c r="D46" s="147">
        <v>4306</v>
      </c>
      <c r="E46" s="153">
        <v>728242.54</v>
      </c>
      <c r="F46" s="149">
        <v>169.12274500696702</v>
      </c>
      <c r="G46" s="147">
        <v>4809.5780000000004</v>
      </c>
      <c r="H46" s="141">
        <v>0.84227763849551862</v>
      </c>
      <c r="J46" s="147">
        <v>1900</v>
      </c>
      <c r="K46" s="153">
        <v>102877.25</v>
      </c>
      <c r="L46" s="147">
        <v>98</v>
      </c>
      <c r="M46" s="153">
        <v>13020.09</v>
      </c>
      <c r="N46" s="147">
        <v>284</v>
      </c>
      <c r="O46" s="153">
        <v>31334.98</v>
      </c>
      <c r="P46" s="147">
        <v>26</v>
      </c>
      <c r="Q46" s="153">
        <v>3239.58</v>
      </c>
      <c r="R46" s="147">
        <v>40</v>
      </c>
      <c r="S46" s="153">
        <v>12837.7</v>
      </c>
    </row>
    <row r="47" spans="1:19">
      <c r="A47" s="86" t="s">
        <v>197</v>
      </c>
      <c r="B47" s="150">
        <v>11925</v>
      </c>
      <c r="C47" s="151">
        <v>1723037.03</v>
      </c>
      <c r="D47" s="150">
        <v>12403</v>
      </c>
      <c r="E47" s="151">
        <v>2102793.5099999998</v>
      </c>
      <c r="F47" s="152">
        <v>169.539104248972</v>
      </c>
      <c r="G47" s="150">
        <v>14019.310000000001</v>
      </c>
      <c r="H47" s="139">
        <v>0.85061247664827999</v>
      </c>
      <c r="J47" s="150">
        <v>2032</v>
      </c>
      <c r="K47" s="151">
        <v>121196.97</v>
      </c>
      <c r="L47" s="150">
        <v>276</v>
      </c>
      <c r="M47" s="151">
        <v>30650.61</v>
      </c>
      <c r="N47" s="150">
        <v>653</v>
      </c>
      <c r="O47" s="151">
        <v>85287.02</v>
      </c>
      <c r="P47" s="150">
        <v>122</v>
      </c>
      <c r="Q47" s="151">
        <v>18088.98</v>
      </c>
      <c r="R47" s="150">
        <v>352</v>
      </c>
      <c r="S47" s="151">
        <v>124532.9</v>
      </c>
    </row>
    <row r="48" spans="1:19">
      <c r="A48" s="87" t="s">
        <v>289</v>
      </c>
      <c r="B48" s="147">
        <v>11127</v>
      </c>
      <c r="C48" s="153">
        <v>1515554.67</v>
      </c>
      <c r="D48" s="147">
        <v>11499</v>
      </c>
      <c r="E48" s="153">
        <v>2052103.51</v>
      </c>
      <c r="F48" s="149">
        <v>178.45930167840683</v>
      </c>
      <c r="G48" s="147">
        <v>15779.472999999998</v>
      </c>
      <c r="H48" s="141">
        <v>0.70515662975563265</v>
      </c>
      <c r="J48" s="147">
        <v>4988</v>
      </c>
      <c r="K48" s="153">
        <v>261242.31</v>
      </c>
      <c r="L48" s="147">
        <v>304</v>
      </c>
      <c r="M48" s="153">
        <v>23813.74</v>
      </c>
      <c r="N48" s="147">
        <v>388</v>
      </c>
      <c r="O48" s="153">
        <v>57603.98</v>
      </c>
      <c r="P48" s="147">
        <v>52</v>
      </c>
      <c r="Q48" s="153">
        <v>7234.85</v>
      </c>
      <c r="R48" s="147">
        <v>548</v>
      </c>
      <c r="S48" s="153">
        <v>186653.95</v>
      </c>
    </row>
    <row r="49" spans="1:19">
      <c r="A49" s="86" t="s">
        <v>198</v>
      </c>
      <c r="B49" s="150">
        <v>4724</v>
      </c>
      <c r="C49" s="151">
        <v>630784.28</v>
      </c>
      <c r="D49" s="150">
        <v>4937</v>
      </c>
      <c r="E49" s="151">
        <v>818278.69</v>
      </c>
      <c r="F49" s="152">
        <v>165.74411383431232</v>
      </c>
      <c r="G49" s="150">
        <v>5872.2509999999993</v>
      </c>
      <c r="H49" s="139">
        <v>0.80446152591229503</v>
      </c>
      <c r="J49" s="150">
        <v>2047</v>
      </c>
      <c r="K49" s="151">
        <v>109416.65</v>
      </c>
      <c r="L49" s="150">
        <v>72</v>
      </c>
      <c r="M49" s="151">
        <v>9076.39</v>
      </c>
      <c r="N49" s="150">
        <v>216</v>
      </c>
      <c r="O49" s="151">
        <v>26684.85</v>
      </c>
      <c r="P49" s="150">
        <v>29</v>
      </c>
      <c r="Q49" s="151">
        <v>3495.32</v>
      </c>
      <c r="R49" s="150">
        <v>116</v>
      </c>
      <c r="S49" s="151">
        <v>38821.199999999997</v>
      </c>
    </row>
    <row r="50" spans="1:19">
      <c r="A50" s="87" t="s">
        <v>200</v>
      </c>
      <c r="B50" s="147">
        <v>12628</v>
      </c>
      <c r="C50" s="153">
        <v>1747163.98</v>
      </c>
      <c r="D50" s="147">
        <v>13037</v>
      </c>
      <c r="E50" s="153">
        <v>2028879.34</v>
      </c>
      <c r="F50" s="149">
        <v>155.62470967247066</v>
      </c>
      <c r="G50" s="147">
        <v>17425.367000000002</v>
      </c>
      <c r="H50" s="141">
        <v>0.72469061914162258</v>
      </c>
      <c r="J50" s="147">
        <v>148</v>
      </c>
      <c r="K50" s="153">
        <v>18529.740000000002</v>
      </c>
      <c r="L50" s="147">
        <v>187</v>
      </c>
      <c r="M50" s="153">
        <v>19653.88</v>
      </c>
      <c r="N50" s="147">
        <v>530</v>
      </c>
      <c r="O50" s="153">
        <v>61138.1</v>
      </c>
      <c r="P50" s="147">
        <v>85</v>
      </c>
      <c r="Q50" s="153">
        <v>10989.95</v>
      </c>
      <c r="R50" s="147">
        <v>405</v>
      </c>
      <c r="S50" s="153">
        <v>171403.7</v>
      </c>
    </row>
    <row r="51" spans="1:19">
      <c r="A51" s="86" t="s">
        <v>202</v>
      </c>
      <c r="B51" s="150">
        <v>10935</v>
      </c>
      <c r="C51" s="151">
        <v>1460509.14</v>
      </c>
      <c r="D51" s="150">
        <v>11305</v>
      </c>
      <c r="E51" s="151">
        <v>1992784.9</v>
      </c>
      <c r="F51" s="152">
        <v>176.27464838567005</v>
      </c>
      <c r="G51" s="150">
        <v>15268.832</v>
      </c>
      <c r="H51" s="139">
        <v>0.71616479898396945</v>
      </c>
      <c r="J51" s="150">
        <v>4740</v>
      </c>
      <c r="K51" s="151">
        <v>251150.1</v>
      </c>
      <c r="L51" s="150">
        <v>210</v>
      </c>
      <c r="M51" s="151">
        <v>18923.03</v>
      </c>
      <c r="N51" s="150">
        <v>447</v>
      </c>
      <c r="O51" s="151">
        <v>65208.24</v>
      </c>
      <c r="P51" s="150">
        <v>59</v>
      </c>
      <c r="Q51" s="151">
        <v>8198</v>
      </c>
      <c r="R51" s="150">
        <v>479</v>
      </c>
      <c r="S51" s="151">
        <v>188796.4</v>
      </c>
    </row>
    <row r="52" spans="1:19">
      <c r="A52" s="87" t="s">
        <v>290</v>
      </c>
      <c r="B52" s="147">
        <v>11942</v>
      </c>
      <c r="C52" s="153">
        <v>1615404.94</v>
      </c>
      <c r="D52" s="147">
        <v>12535</v>
      </c>
      <c r="E52" s="153">
        <v>2268764.39</v>
      </c>
      <c r="F52" s="149">
        <v>180.99436697247708</v>
      </c>
      <c r="G52" s="147">
        <v>15641.007000000001</v>
      </c>
      <c r="H52" s="141">
        <v>0.76350582798153588</v>
      </c>
      <c r="J52" s="147">
        <v>4124</v>
      </c>
      <c r="K52" s="153">
        <v>213569.1</v>
      </c>
      <c r="L52" s="147">
        <v>383</v>
      </c>
      <c r="M52" s="153">
        <v>40977.15</v>
      </c>
      <c r="N52" s="147">
        <v>627</v>
      </c>
      <c r="O52" s="153">
        <v>89126.49</v>
      </c>
      <c r="P52" s="147">
        <v>55</v>
      </c>
      <c r="Q52" s="153">
        <v>7334.35</v>
      </c>
      <c r="R52" s="147">
        <v>686</v>
      </c>
      <c r="S52" s="153">
        <v>302352.34999999998</v>
      </c>
    </row>
    <row r="53" spans="1:19">
      <c r="A53" s="86" t="s">
        <v>291</v>
      </c>
      <c r="B53" s="150">
        <v>9818</v>
      </c>
      <c r="C53" s="151">
        <v>1326482.3500000001</v>
      </c>
      <c r="D53" s="150">
        <v>10341</v>
      </c>
      <c r="E53" s="151">
        <v>1829057.13</v>
      </c>
      <c r="F53" s="152">
        <v>176.87429939077458</v>
      </c>
      <c r="G53" s="150">
        <v>13075.009</v>
      </c>
      <c r="H53" s="139">
        <v>0.75089814469726179</v>
      </c>
      <c r="J53" s="150">
        <v>3292</v>
      </c>
      <c r="K53" s="151">
        <v>169068.16</v>
      </c>
      <c r="L53" s="150">
        <v>309</v>
      </c>
      <c r="M53" s="151">
        <v>36720.06</v>
      </c>
      <c r="N53" s="150">
        <v>570</v>
      </c>
      <c r="O53" s="151">
        <v>74076.27</v>
      </c>
      <c r="P53" s="150">
        <v>68</v>
      </c>
      <c r="Q53" s="151">
        <v>9270.43</v>
      </c>
      <c r="R53" s="150">
        <v>592</v>
      </c>
      <c r="S53" s="151">
        <v>213439.85</v>
      </c>
    </row>
    <row r="54" spans="1:19">
      <c r="A54" s="87" t="s">
        <v>205</v>
      </c>
      <c r="B54" s="147">
        <v>10606</v>
      </c>
      <c r="C54" s="153">
        <v>1521549.96</v>
      </c>
      <c r="D54" s="147">
        <v>11021</v>
      </c>
      <c r="E54" s="153">
        <v>1982996.4</v>
      </c>
      <c r="F54" s="149">
        <v>179.92889937392249</v>
      </c>
      <c r="G54" s="147">
        <v>12992.009</v>
      </c>
      <c r="H54" s="141">
        <v>0.8163479566555103</v>
      </c>
      <c r="J54" s="147">
        <v>4324</v>
      </c>
      <c r="K54" s="153">
        <v>227028.59</v>
      </c>
      <c r="L54" s="147">
        <v>256</v>
      </c>
      <c r="M54" s="153">
        <v>28070.91</v>
      </c>
      <c r="N54" s="147">
        <v>503</v>
      </c>
      <c r="O54" s="153">
        <v>65066.59</v>
      </c>
      <c r="P54" s="147">
        <v>84</v>
      </c>
      <c r="Q54" s="153">
        <v>12257.31</v>
      </c>
      <c r="R54" s="147">
        <v>340</v>
      </c>
      <c r="S54" s="153">
        <v>129023.05</v>
      </c>
    </row>
    <row r="55" spans="1:19">
      <c r="A55" s="86" t="s">
        <v>292</v>
      </c>
      <c r="B55" s="150">
        <v>4308</v>
      </c>
      <c r="C55" s="151">
        <v>604119.28</v>
      </c>
      <c r="D55" s="150">
        <v>4463</v>
      </c>
      <c r="E55" s="151">
        <v>791719.38</v>
      </c>
      <c r="F55" s="152">
        <v>177.39623123459558</v>
      </c>
      <c r="G55" s="150">
        <v>5170.3760000000002</v>
      </c>
      <c r="H55" s="139">
        <v>0.8332082618362765</v>
      </c>
      <c r="J55" s="150">
        <v>2186</v>
      </c>
      <c r="K55" s="151">
        <v>119563.34</v>
      </c>
      <c r="L55" s="150">
        <v>72</v>
      </c>
      <c r="M55" s="151">
        <v>9236.99</v>
      </c>
      <c r="N55" s="150">
        <v>196</v>
      </c>
      <c r="O55" s="151">
        <v>30681.77</v>
      </c>
      <c r="P55" s="150">
        <v>24</v>
      </c>
      <c r="Q55" s="151">
        <v>3405.74</v>
      </c>
      <c r="R55" s="150">
        <v>88</v>
      </c>
      <c r="S55" s="151">
        <v>24712.25</v>
      </c>
    </row>
    <row r="56" spans="1:19">
      <c r="A56" s="87" t="s">
        <v>293</v>
      </c>
      <c r="B56" s="147">
        <v>7917</v>
      </c>
      <c r="C56" s="153">
        <v>1086107.3999999999</v>
      </c>
      <c r="D56" s="147">
        <v>8147</v>
      </c>
      <c r="E56" s="153">
        <v>1434334.16</v>
      </c>
      <c r="F56" s="149">
        <v>176.05672762980237</v>
      </c>
      <c r="G56" s="147">
        <v>9799.6049999999996</v>
      </c>
      <c r="H56" s="141">
        <v>0.80788970575854846</v>
      </c>
      <c r="J56" s="147">
        <v>3276</v>
      </c>
      <c r="K56" s="153">
        <v>175816.06</v>
      </c>
      <c r="L56" s="147">
        <v>76</v>
      </c>
      <c r="M56" s="153">
        <v>8730.8799999999992</v>
      </c>
      <c r="N56" s="147">
        <v>328</v>
      </c>
      <c r="O56" s="153">
        <v>47676.7</v>
      </c>
      <c r="P56" s="147">
        <v>52</v>
      </c>
      <c r="Q56" s="153">
        <v>7304.11</v>
      </c>
      <c r="R56" s="147">
        <v>384</v>
      </c>
      <c r="S56" s="153">
        <v>108699</v>
      </c>
    </row>
    <row r="57" spans="1:19">
      <c r="A57" s="86" t="s">
        <v>294</v>
      </c>
      <c r="B57" s="150">
        <v>6475</v>
      </c>
      <c r="C57" s="151">
        <v>925199.46</v>
      </c>
      <c r="D57" s="150">
        <v>6842</v>
      </c>
      <c r="E57" s="151">
        <v>1113325.98</v>
      </c>
      <c r="F57" s="152">
        <v>162.71937737503654</v>
      </c>
      <c r="G57" s="150">
        <v>7513.2959999999994</v>
      </c>
      <c r="H57" s="139">
        <v>0.86180552449950065</v>
      </c>
      <c r="J57" s="150">
        <v>1308</v>
      </c>
      <c r="K57" s="151">
        <v>72348.52</v>
      </c>
      <c r="L57" s="150">
        <v>98</v>
      </c>
      <c r="M57" s="151">
        <v>13656.02</v>
      </c>
      <c r="N57" s="150">
        <v>484</v>
      </c>
      <c r="O57" s="151">
        <v>47483.199999999997</v>
      </c>
      <c r="P57" s="150">
        <v>46</v>
      </c>
      <c r="Q57" s="151">
        <v>6574.23</v>
      </c>
      <c r="R57" s="150">
        <v>138</v>
      </c>
      <c r="S57" s="151">
        <v>48064.55</v>
      </c>
    </row>
    <row r="58" spans="1:19">
      <c r="A58" s="87" t="s">
        <v>295</v>
      </c>
      <c r="B58" s="147">
        <v>6984</v>
      </c>
      <c r="C58" s="153">
        <v>946285.31</v>
      </c>
      <c r="D58" s="147">
        <v>7285</v>
      </c>
      <c r="E58" s="153">
        <v>1206890.3700000001</v>
      </c>
      <c r="F58" s="149">
        <v>165.66786135895677</v>
      </c>
      <c r="G58" s="147">
        <v>8758.8230000000003</v>
      </c>
      <c r="H58" s="141">
        <v>0.79736740884020596</v>
      </c>
      <c r="J58" s="147">
        <v>1976</v>
      </c>
      <c r="K58" s="153">
        <v>102506.96</v>
      </c>
      <c r="L58" s="147">
        <v>106</v>
      </c>
      <c r="M58" s="153">
        <v>13674.86</v>
      </c>
      <c r="N58" s="147">
        <v>385</v>
      </c>
      <c r="O58" s="153">
        <v>52008.28</v>
      </c>
      <c r="P58" s="147">
        <v>33</v>
      </c>
      <c r="Q58" s="153">
        <v>4896.76</v>
      </c>
      <c r="R58" s="147">
        <v>271</v>
      </c>
      <c r="S58" s="153">
        <v>87518.2</v>
      </c>
    </row>
    <row r="59" spans="1:19">
      <c r="A59" s="86" t="s">
        <v>296</v>
      </c>
      <c r="B59" s="150">
        <v>10252</v>
      </c>
      <c r="C59" s="151">
        <v>1377094.6</v>
      </c>
      <c r="D59" s="150">
        <v>10854</v>
      </c>
      <c r="E59" s="151">
        <v>2038673.62</v>
      </c>
      <c r="F59" s="152">
        <v>187.82694121982681</v>
      </c>
      <c r="G59" s="150">
        <v>13939.668</v>
      </c>
      <c r="H59" s="139">
        <v>0.73545510553049043</v>
      </c>
      <c r="J59" s="150">
        <v>4799</v>
      </c>
      <c r="K59" s="151">
        <v>252762.14</v>
      </c>
      <c r="L59" s="150">
        <v>576</v>
      </c>
      <c r="M59" s="151">
        <v>59000.63</v>
      </c>
      <c r="N59" s="150">
        <v>470</v>
      </c>
      <c r="O59" s="151">
        <v>65170.15</v>
      </c>
      <c r="P59" s="150">
        <v>39</v>
      </c>
      <c r="Q59" s="151">
        <v>5372.45</v>
      </c>
      <c r="R59" s="150">
        <v>697</v>
      </c>
      <c r="S59" s="151">
        <v>279273.65000000002</v>
      </c>
    </row>
    <row r="60" spans="1:19">
      <c r="A60" s="87" t="s">
        <v>297</v>
      </c>
      <c r="B60" s="147">
        <v>5697</v>
      </c>
      <c r="C60" s="153">
        <v>770929.09</v>
      </c>
      <c r="D60" s="147">
        <v>6110</v>
      </c>
      <c r="E60" s="153">
        <v>1095587.3899999999</v>
      </c>
      <c r="F60" s="149">
        <v>179.31053846153844</v>
      </c>
      <c r="G60" s="147">
        <v>8138.0439999999999</v>
      </c>
      <c r="H60" s="141">
        <v>0.70004536716685239</v>
      </c>
      <c r="J60" s="147">
        <v>2959</v>
      </c>
      <c r="K60" s="153">
        <v>156705.04</v>
      </c>
      <c r="L60" s="147">
        <v>206</v>
      </c>
      <c r="M60" s="153">
        <v>28717.17</v>
      </c>
      <c r="N60" s="147">
        <v>459</v>
      </c>
      <c r="O60" s="153">
        <v>54272.91</v>
      </c>
      <c r="P60" s="147">
        <v>42</v>
      </c>
      <c r="Q60" s="153">
        <v>5941.83</v>
      </c>
      <c r="R60" s="147">
        <v>166</v>
      </c>
      <c r="S60" s="153">
        <v>79021.350000000006</v>
      </c>
    </row>
    <row r="61" spans="1:19">
      <c r="A61" s="86" t="s">
        <v>298</v>
      </c>
      <c r="B61" s="150">
        <v>11879</v>
      </c>
      <c r="C61" s="151">
        <v>1606815.32</v>
      </c>
      <c r="D61" s="150">
        <v>12169</v>
      </c>
      <c r="E61" s="151">
        <v>2012436.63</v>
      </c>
      <c r="F61" s="152">
        <v>165.37403484263291</v>
      </c>
      <c r="G61" s="150">
        <v>14479.808000000001</v>
      </c>
      <c r="H61" s="139">
        <v>0.82038380619411522</v>
      </c>
      <c r="J61" s="150">
        <v>3214</v>
      </c>
      <c r="K61" s="151">
        <v>168018.87</v>
      </c>
      <c r="L61" s="150">
        <v>120</v>
      </c>
      <c r="M61" s="151">
        <v>14156.31</v>
      </c>
      <c r="N61" s="150">
        <v>401</v>
      </c>
      <c r="O61" s="151">
        <v>61703.68</v>
      </c>
      <c r="P61" s="150">
        <v>69</v>
      </c>
      <c r="Q61" s="151">
        <v>10226.91</v>
      </c>
      <c r="R61" s="150">
        <v>352</v>
      </c>
      <c r="S61" s="151">
        <v>151515.54999999999</v>
      </c>
    </row>
    <row r="62" spans="1:19">
      <c r="A62" s="87" t="s">
        <v>299</v>
      </c>
      <c r="B62" s="147">
        <v>17187</v>
      </c>
      <c r="C62" s="153">
        <v>2408325.0499999998</v>
      </c>
      <c r="D62" s="147">
        <v>17589</v>
      </c>
      <c r="E62" s="153">
        <v>2759484.49</v>
      </c>
      <c r="F62" s="149">
        <v>156.88694581840926</v>
      </c>
      <c r="G62" s="147">
        <v>19678.525000000001</v>
      </c>
      <c r="H62" s="141">
        <v>0.87338863049949111</v>
      </c>
      <c r="J62" s="147">
        <v>791</v>
      </c>
      <c r="K62" s="153">
        <v>100563.56</v>
      </c>
      <c r="L62" s="147">
        <v>209</v>
      </c>
      <c r="M62" s="153">
        <v>19368</v>
      </c>
      <c r="N62" s="147">
        <v>761</v>
      </c>
      <c r="O62" s="153">
        <v>95820.14</v>
      </c>
      <c r="P62" s="147">
        <v>78</v>
      </c>
      <c r="Q62" s="153">
        <v>10431.19</v>
      </c>
      <c r="R62" s="147">
        <v>358</v>
      </c>
      <c r="S62" s="153">
        <v>124976.55</v>
      </c>
    </row>
    <row r="63" spans="1:19">
      <c r="A63" s="86" t="s">
        <v>217</v>
      </c>
      <c r="B63" s="150">
        <v>9565</v>
      </c>
      <c r="C63" s="151">
        <v>1369472.07</v>
      </c>
      <c r="D63" s="150">
        <v>9849</v>
      </c>
      <c r="E63" s="151">
        <v>1800010.22</v>
      </c>
      <c r="F63" s="152">
        <v>182.760708701391</v>
      </c>
      <c r="G63" s="150">
        <v>12132.849</v>
      </c>
      <c r="H63" s="139">
        <v>0.78835564507561251</v>
      </c>
      <c r="J63" s="150">
        <v>4623</v>
      </c>
      <c r="K63" s="151">
        <v>250522.48</v>
      </c>
      <c r="L63" s="150">
        <v>126</v>
      </c>
      <c r="M63" s="151">
        <v>14797.23</v>
      </c>
      <c r="N63" s="150">
        <v>321</v>
      </c>
      <c r="O63" s="151">
        <v>43882.31</v>
      </c>
      <c r="P63" s="150">
        <v>55</v>
      </c>
      <c r="Q63" s="151">
        <v>7902.23</v>
      </c>
      <c r="R63" s="150">
        <v>364</v>
      </c>
      <c r="S63" s="151">
        <v>113433.9</v>
      </c>
    </row>
    <row r="64" spans="1:19">
      <c r="A64" s="87" t="s">
        <v>300</v>
      </c>
      <c r="B64" s="147">
        <v>5391</v>
      </c>
      <c r="C64" s="153">
        <v>737695.64</v>
      </c>
      <c r="D64" s="147">
        <v>5521</v>
      </c>
      <c r="E64" s="153">
        <v>1036439.59</v>
      </c>
      <c r="F64" s="149">
        <v>187.72678681398295</v>
      </c>
      <c r="G64" s="147">
        <v>7580.0649999999996</v>
      </c>
      <c r="H64" s="141">
        <v>0.71120762157052742</v>
      </c>
      <c r="J64" s="147">
        <v>2365</v>
      </c>
      <c r="K64" s="153">
        <v>126519.96</v>
      </c>
      <c r="L64" s="147">
        <v>27</v>
      </c>
      <c r="M64" s="153">
        <v>3426.76</v>
      </c>
      <c r="N64" s="147">
        <v>138</v>
      </c>
      <c r="O64" s="153">
        <v>20549.080000000002</v>
      </c>
      <c r="P64" s="147">
        <v>31</v>
      </c>
      <c r="Q64" s="153">
        <v>4666.9399999999996</v>
      </c>
      <c r="R64" s="147">
        <v>416</v>
      </c>
      <c r="S64" s="153">
        <v>143581.20000000001</v>
      </c>
    </row>
    <row r="65" spans="1:19">
      <c r="A65" s="86" t="s">
        <v>301</v>
      </c>
      <c r="B65" s="150">
        <v>3314</v>
      </c>
      <c r="C65" s="151">
        <v>467074.33</v>
      </c>
      <c r="D65" s="150">
        <v>3449</v>
      </c>
      <c r="E65" s="151">
        <v>603644.05000000005</v>
      </c>
      <c r="F65" s="152">
        <v>175.02002029573791</v>
      </c>
      <c r="G65" s="150">
        <v>4044.2219999999998</v>
      </c>
      <c r="H65" s="139">
        <v>0.81944067363265427</v>
      </c>
      <c r="J65" s="150">
        <v>1584</v>
      </c>
      <c r="K65" s="151">
        <v>86695.09</v>
      </c>
      <c r="L65" s="150">
        <v>32</v>
      </c>
      <c r="M65" s="151">
        <v>4344.1400000000003</v>
      </c>
      <c r="N65" s="150">
        <v>139</v>
      </c>
      <c r="O65" s="151">
        <v>15024.93</v>
      </c>
      <c r="P65" s="150">
        <v>23</v>
      </c>
      <c r="Q65" s="151">
        <v>3390.37</v>
      </c>
      <c r="R65" s="150">
        <v>74</v>
      </c>
      <c r="S65" s="151">
        <v>27115.200000000001</v>
      </c>
    </row>
    <row r="66" spans="1:19">
      <c r="A66" s="87" t="s">
        <v>302</v>
      </c>
      <c r="B66" s="147">
        <v>12491</v>
      </c>
      <c r="C66" s="153">
        <v>1680895.63</v>
      </c>
      <c r="D66" s="147">
        <v>13032</v>
      </c>
      <c r="E66" s="153">
        <v>2219417.2799999998</v>
      </c>
      <c r="F66" s="149">
        <v>170.30519337016574</v>
      </c>
      <c r="G66" s="147">
        <v>15597.652000000002</v>
      </c>
      <c r="H66" s="141">
        <v>0.80082566273436528</v>
      </c>
      <c r="J66" s="147">
        <v>327</v>
      </c>
      <c r="K66" s="153">
        <v>40918.43</v>
      </c>
      <c r="L66" s="147">
        <v>150</v>
      </c>
      <c r="M66" s="153">
        <v>15533.05</v>
      </c>
      <c r="N66" s="147">
        <v>825</v>
      </c>
      <c r="O66" s="153">
        <v>120369.76</v>
      </c>
      <c r="P66" s="147">
        <v>56</v>
      </c>
      <c r="Q66" s="153">
        <v>7375.16</v>
      </c>
      <c r="R66" s="147">
        <v>727</v>
      </c>
      <c r="S66" s="153">
        <v>354325.25</v>
      </c>
    </row>
    <row r="67" spans="1:19">
      <c r="A67" s="86" t="s">
        <v>303</v>
      </c>
      <c r="B67" s="150">
        <v>7604</v>
      </c>
      <c r="C67" s="151">
        <v>1074614.8799999999</v>
      </c>
      <c r="D67" s="150">
        <v>7971</v>
      </c>
      <c r="E67" s="151">
        <v>1371160.13</v>
      </c>
      <c r="F67" s="152">
        <v>172.01858361560656</v>
      </c>
      <c r="G67" s="150">
        <v>9528.9240000000009</v>
      </c>
      <c r="H67" s="139">
        <v>0.79799146262474119</v>
      </c>
      <c r="J67" s="150">
        <v>2992</v>
      </c>
      <c r="K67" s="151">
        <v>163376.81</v>
      </c>
      <c r="L67" s="150">
        <v>122</v>
      </c>
      <c r="M67" s="151">
        <v>14954.1</v>
      </c>
      <c r="N67" s="150">
        <v>481</v>
      </c>
      <c r="O67" s="151">
        <v>56134.49</v>
      </c>
      <c r="P67" s="150">
        <v>50</v>
      </c>
      <c r="Q67" s="151">
        <v>7385.4</v>
      </c>
      <c r="R67" s="150">
        <v>158</v>
      </c>
      <c r="S67" s="151">
        <v>54694.45</v>
      </c>
    </row>
    <row r="68" spans="1:19">
      <c r="A68" s="87" t="s">
        <v>221</v>
      </c>
      <c r="B68" s="147">
        <v>11070</v>
      </c>
      <c r="C68" s="153">
        <v>1507310.73</v>
      </c>
      <c r="D68" s="147">
        <v>11545</v>
      </c>
      <c r="E68" s="153">
        <v>2078624.75</v>
      </c>
      <c r="F68" s="149">
        <v>180.04545257687312</v>
      </c>
      <c r="G68" s="147">
        <v>13634.826999999999</v>
      </c>
      <c r="H68" s="141">
        <v>0.81189148934562938</v>
      </c>
      <c r="J68" s="147">
        <v>4475</v>
      </c>
      <c r="K68" s="153">
        <v>227902.44</v>
      </c>
      <c r="L68" s="147">
        <v>173</v>
      </c>
      <c r="M68" s="153">
        <v>19188.64</v>
      </c>
      <c r="N68" s="147">
        <v>651</v>
      </c>
      <c r="O68" s="153">
        <v>101769.47</v>
      </c>
      <c r="P68" s="147">
        <v>57</v>
      </c>
      <c r="Q68" s="153">
        <v>7900.97</v>
      </c>
      <c r="R68" s="147">
        <v>523</v>
      </c>
      <c r="S68" s="153">
        <v>214552.5</v>
      </c>
    </row>
    <row r="69" spans="1:19">
      <c r="A69" s="86" t="s">
        <v>304</v>
      </c>
      <c r="B69" s="150">
        <v>15124</v>
      </c>
      <c r="C69" s="151">
        <v>2135436.4900000002</v>
      </c>
      <c r="D69" s="150">
        <v>15496</v>
      </c>
      <c r="E69" s="151">
        <v>2483768.1800000002</v>
      </c>
      <c r="F69" s="152">
        <v>160.28447212183789</v>
      </c>
      <c r="G69" s="150">
        <v>19290.244999999999</v>
      </c>
      <c r="H69" s="139">
        <v>0.78402322002649527</v>
      </c>
      <c r="J69" s="150">
        <v>369</v>
      </c>
      <c r="K69" s="151">
        <v>45832.56</v>
      </c>
      <c r="L69" s="150">
        <v>163</v>
      </c>
      <c r="M69" s="151">
        <v>14059.72</v>
      </c>
      <c r="N69" s="150">
        <v>607</v>
      </c>
      <c r="O69" s="151">
        <v>88193.06</v>
      </c>
      <c r="P69" s="150">
        <v>90</v>
      </c>
      <c r="Q69" s="151">
        <v>13446</v>
      </c>
      <c r="R69" s="150">
        <v>476</v>
      </c>
      <c r="S69" s="151">
        <v>186800.35</v>
      </c>
    </row>
    <row r="70" spans="1:19">
      <c r="A70" s="87" t="s">
        <v>223</v>
      </c>
      <c r="B70" s="147">
        <v>8879</v>
      </c>
      <c r="C70" s="153">
        <v>1206974.76</v>
      </c>
      <c r="D70" s="147">
        <v>9313</v>
      </c>
      <c r="E70" s="153">
        <v>1613992.9</v>
      </c>
      <c r="F70" s="149">
        <v>173.30536883925694</v>
      </c>
      <c r="G70" s="147">
        <v>11660.712</v>
      </c>
      <c r="H70" s="141">
        <v>0.76144578478569747</v>
      </c>
      <c r="J70" s="147">
        <v>3482</v>
      </c>
      <c r="K70" s="153">
        <v>179646.81</v>
      </c>
      <c r="L70" s="147">
        <v>277</v>
      </c>
      <c r="M70" s="153">
        <v>33788.06</v>
      </c>
      <c r="N70" s="147">
        <v>354</v>
      </c>
      <c r="O70" s="153">
        <v>43269.919999999998</v>
      </c>
      <c r="P70" s="147">
        <v>39</v>
      </c>
      <c r="Q70" s="153">
        <v>5274.56</v>
      </c>
      <c r="R70" s="147">
        <v>421</v>
      </c>
      <c r="S70" s="153">
        <v>145038.79999999999</v>
      </c>
    </row>
    <row r="71" spans="1:19">
      <c r="A71" s="86" t="s">
        <v>224</v>
      </c>
      <c r="B71" s="150">
        <v>9323</v>
      </c>
      <c r="C71" s="151">
        <v>1266942.31</v>
      </c>
      <c r="D71" s="150">
        <v>9851</v>
      </c>
      <c r="E71" s="151">
        <v>1696446.67</v>
      </c>
      <c r="F71" s="152">
        <v>172.21060501471931</v>
      </c>
      <c r="G71" s="150">
        <v>11634.062</v>
      </c>
      <c r="H71" s="139">
        <v>0.8013538177809264</v>
      </c>
      <c r="J71" s="150">
        <v>2046</v>
      </c>
      <c r="K71" s="151">
        <v>109457.41</v>
      </c>
      <c r="L71" s="150">
        <v>244</v>
      </c>
      <c r="M71" s="151">
        <v>29493.61</v>
      </c>
      <c r="N71" s="150">
        <v>644</v>
      </c>
      <c r="O71" s="151">
        <v>78862.7</v>
      </c>
      <c r="P71" s="150">
        <v>66</v>
      </c>
      <c r="Q71" s="151">
        <v>9666.2800000000007</v>
      </c>
      <c r="R71" s="150">
        <v>443</v>
      </c>
      <c r="S71" s="151">
        <v>202024.35</v>
      </c>
    </row>
    <row r="72" spans="1:19">
      <c r="A72" s="87" t="s">
        <v>305</v>
      </c>
      <c r="B72" s="147">
        <v>4910</v>
      </c>
      <c r="C72" s="153">
        <v>674429.61</v>
      </c>
      <c r="D72" s="147">
        <v>5106</v>
      </c>
      <c r="E72" s="153">
        <v>863569.72</v>
      </c>
      <c r="F72" s="149">
        <v>169.12842146494319</v>
      </c>
      <c r="G72" s="147">
        <v>5835.7950000000001</v>
      </c>
      <c r="H72" s="141">
        <v>0.84135923211833175</v>
      </c>
      <c r="J72" s="147">
        <v>2365</v>
      </c>
      <c r="K72" s="153">
        <v>128195.81</v>
      </c>
      <c r="L72" s="147">
        <v>46</v>
      </c>
      <c r="M72" s="153">
        <v>7363.51</v>
      </c>
      <c r="N72" s="147">
        <v>253</v>
      </c>
      <c r="O72" s="153">
        <v>38384.36</v>
      </c>
      <c r="P72" s="147">
        <v>35</v>
      </c>
      <c r="Q72" s="153">
        <v>4444.4399999999996</v>
      </c>
      <c r="R72" s="147">
        <v>34</v>
      </c>
      <c r="S72" s="153">
        <v>10752</v>
      </c>
    </row>
    <row r="73" spans="1:19">
      <c r="A73" s="86" t="s">
        <v>306</v>
      </c>
      <c r="B73" s="150">
        <v>16020</v>
      </c>
      <c r="C73" s="151">
        <v>2284119.1800000002</v>
      </c>
      <c r="D73" s="150">
        <v>16424</v>
      </c>
      <c r="E73" s="151">
        <v>2658395.98</v>
      </c>
      <c r="F73" s="152">
        <v>161.86044690696542</v>
      </c>
      <c r="G73" s="150">
        <v>17737.077000000001</v>
      </c>
      <c r="H73" s="139">
        <v>0.90319278650027846</v>
      </c>
      <c r="J73" s="150">
        <v>740</v>
      </c>
      <c r="K73" s="151">
        <v>91178.32</v>
      </c>
      <c r="L73" s="150">
        <v>198</v>
      </c>
      <c r="M73" s="151">
        <v>22500.67</v>
      </c>
      <c r="N73" s="150">
        <v>711</v>
      </c>
      <c r="O73" s="151">
        <v>92206.85</v>
      </c>
      <c r="P73" s="150">
        <v>136</v>
      </c>
      <c r="Q73" s="151">
        <v>19697.82</v>
      </c>
      <c r="R73" s="150">
        <v>419</v>
      </c>
      <c r="S73" s="151">
        <v>148693.15</v>
      </c>
    </row>
    <row r="74" spans="1:19">
      <c r="A74" s="87" t="s">
        <v>226</v>
      </c>
      <c r="B74" s="147">
        <v>12703</v>
      </c>
      <c r="C74" s="153">
        <v>1743047.14</v>
      </c>
      <c r="D74" s="147">
        <v>13089</v>
      </c>
      <c r="E74" s="153">
        <v>2087025.81</v>
      </c>
      <c r="F74" s="149">
        <v>159.44883566353428</v>
      </c>
      <c r="G74" s="147">
        <v>15012.554999999998</v>
      </c>
      <c r="H74" s="141">
        <v>0.84615843205903329</v>
      </c>
      <c r="J74" s="147">
        <v>850</v>
      </c>
      <c r="K74" s="153">
        <v>63920.52</v>
      </c>
      <c r="L74" s="147">
        <v>150</v>
      </c>
      <c r="M74" s="153">
        <v>17212.400000000001</v>
      </c>
      <c r="N74" s="147">
        <v>590</v>
      </c>
      <c r="O74" s="153">
        <v>68466.240000000005</v>
      </c>
      <c r="P74" s="147">
        <v>113</v>
      </c>
      <c r="Q74" s="153">
        <v>15491.35</v>
      </c>
      <c r="R74" s="147">
        <v>475</v>
      </c>
      <c r="S74" s="153">
        <v>178888.15</v>
      </c>
    </row>
    <row r="75" spans="1:19">
      <c r="A75" s="86" t="s">
        <v>307</v>
      </c>
      <c r="B75" s="150">
        <v>9183</v>
      </c>
      <c r="C75" s="151">
        <v>1258549.53</v>
      </c>
      <c r="D75" s="150">
        <v>9567</v>
      </c>
      <c r="E75" s="151">
        <v>1676054.98</v>
      </c>
      <c r="F75" s="152">
        <v>175.19128044319012</v>
      </c>
      <c r="G75" s="150">
        <v>12050.916999999999</v>
      </c>
      <c r="H75" s="139">
        <v>0.76201669964202723</v>
      </c>
      <c r="J75" s="150">
        <v>3055</v>
      </c>
      <c r="K75" s="151">
        <v>160471.82999999999</v>
      </c>
      <c r="L75" s="150">
        <v>164</v>
      </c>
      <c r="M75" s="151">
        <v>20867.61</v>
      </c>
      <c r="N75" s="150">
        <v>438</v>
      </c>
      <c r="O75" s="151">
        <v>54298.78</v>
      </c>
      <c r="P75" s="150">
        <v>46</v>
      </c>
      <c r="Q75" s="151">
        <v>6231.48</v>
      </c>
      <c r="R75" s="150">
        <v>452</v>
      </c>
      <c r="S75" s="151">
        <v>175635.75</v>
      </c>
    </row>
    <row r="76" spans="1:19">
      <c r="A76" s="87" t="s">
        <v>308</v>
      </c>
      <c r="B76" s="147">
        <v>5124</v>
      </c>
      <c r="C76" s="153">
        <v>693723.82</v>
      </c>
      <c r="D76" s="147">
        <v>5544</v>
      </c>
      <c r="E76" s="153">
        <v>990648.5</v>
      </c>
      <c r="F76" s="149">
        <v>178.68840187590189</v>
      </c>
      <c r="G76" s="147">
        <v>7171.308</v>
      </c>
      <c r="H76" s="141">
        <v>0.71451400497649797</v>
      </c>
      <c r="J76" s="147">
        <v>2888</v>
      </c>
      <c r="K76" s="153">
        <v>155796.59</v>
      </c>
      <c r="L76" s="147">
        <v>240</v>
      </c>
      <c r="M76" s="153">
        <v>34848.75</v>
      </c>
      <c r="N76" s="147">
        <v>407</v>
      </c>
      <c r="O76" s="153">
        <v>45682.64</v>
      </c>
      <c r="P76" s="147">
        <v>33</v>
      </c>
      <c r="Q76" s="153">
        <v>4670.7</v>
      </c>
      <c r="R76" s="147">
        <v>127</v>
      </c>
      <c r="S76" s="153">
        <v>55926</v>
      </c>
    </row>
    <row r="77" spans="1:19">
      <c r="A77" s="86" t="s">
        <v>309</v>
      </c>
      <c r="B77" s="150">
        <v>7789</v>
      </c>
      <c r="C77" s="151">
        <v>1097081.51</v>
      </c>
      <c r="D77" s="150">
        <v>8080</v>
      </c>
      <c r="E77" s="151">
        <v>1439790.55</v>
      </c>
      <c r="F77" s="152">
        <v>178.19189975247525</v>
      </c>
      <c r="G77" s="150">
        <v>10210.064</v>
      </c>
      <c r="H77" s="139">
        <v>0.76287474789580156</v>
      </c>
      <c r="J77" s="150">
        <v>3484</v>
      </c>
      <c r="K77" s="151">
        <v>180993.87</v>
      </c>
      <c r="L77" s="150">
        <v>136</v>
      </c>
      <c r="M77" s="151">
        <v>17339.810000000001</v>
      </c>
      <c r="N77" s="150">
        <v>354</v>
      </c>
      <c r="O77" s="151">
        <v>48536.3</v>
      </c>
      <c r="P77" s="150">
        <v>44</v>
      </c>
      <c r="Q77" s="151">
        <v>5946.43</v>
      </c>
      <c r="R77" s="150">
        <v>240</v>
      </c>
      <c r="S77" s="151">
        <v>89892.65</v>
      </c>
    </row>
    <row r="78" spans="1:19">
      <c r="A78" s="87" t="s">
        <v>230</v>
      </c>
      <c r="B78" s="147">
        <v>6674</v>
      </c>
      <c r="C78" s="153">
        <v>912366.33</v>
      </c>
      <c r="D78" s="147">
        <v>7020</v>
      </c>
      <c r="E78" s="153">
        <v>1195550.3400000001</v>
      </c>
      <c r="F78" s="149">
        <v>170.30631623931626</v>
      </c>
      <c r="G78" s="147">
        <v>8504.3279999999995</v>
      </c>
      <c r="H78" s="141">
        <v>0.78477688066593865</v>
      </c>
      <c r="J78" s="147">
        <v>2858</v>
      </c>
      <c r="K78" s="153">
        <v>151977.32</v>
      </c>
      <c r="L78" s="147">
        <v>182</v>
      </c>
      <c r="M78" s="153">
        <v>24958.11</v>
      </c>
      <c r="N78" s="147">
        <v>322</v>
      </c>
      <c r="O78" s="153">
        <v>33101.35</v>
      </c>
      <c r="P78" s="147">
        <v>56</v>
      </c>
      <c r="Q78" s="153">
        <v>7856.32</v>
      </c>
      <c r="R78" s="147">
        <v>205</v>
      </c>
      <c r="S78" s="153">
        <v>65290.9</v>
      </c>
    </row>
    <row r="79" spans="1:19">
      <c r="A79" s="86" t="s">
        <v>310</v>
      </c>
      <c r="B79" s="150">
        <v>8560</v>
      </c>
      <c r="C79" s="151">
        <v>1166748.05</v>
      </c>
      <c r="D79" s="150">
        <v>8975</v>
      </c>
      <c r="E79" s="151">
        <v>1521912.47</v>
      </c>
      <c r="F79" s="152">
        <v>169.5724200557103</v>
      </c>
      <c r="G79" s="150">
        <v>10292.482</v>
      </c>
      <c r="H79" s="139">
        <v>0.83167500317221832</v>
      </c>
      <c r="J79" s="150">
        <v>2866</v>
      </c>
      <c r="K79" s="151">
        <v>151992.32999999999</v>
      </c>
      <c r="L79" s="150">
        <v>192</v>
      </c>
      <c r="M79" s="151">
        <v>26315.88</v>
      </c>
      <c r="N79" s="150">
        <v>502</v>
      </c>
      <c r="O79" s="151">
        <v>56442.28</v>
      </c>
      <c r="P79" s="150">
        <v>67</v>
      </c>
      <c r="Q79" s="151">
        <v>9041.99</v>
      </c>
      <c r="R79" s="150">
        <v>286</v>
      </c>
      <c r="S79" s="151">
        <v>111371.95</v>
      </c>
    </row>
    <row r="80" spans="1:19">
      <c r="A80" s="87" t="s">
        <v>231</v>
      </c>
      <c r="B80" s="147">
        <v>12700</v>
      </c>
      <c r="C80" s="153">
        <v>1824472.51</v>
      </c>
      <c r="D80" s="147">
        <v>13169</v>
      </c>
      <c r="E80" s="153">
        <v>2483206.4900000002</v>
      </c>
      <c r="F80" s="149">
        <v>188.56454476421902</v>
      </c>
      <c r="G80" s="147">
        <v>15254.2</v>
      </c>
      <c r="H80" s="141">
        <v>0.83255759069633273</v>
      </c>
      <c r="J80" s="147">
        <v>6271</v>
      </c>
      <c r="K80" s="153">
        <v>351396.2</v>
      </c>
      <c r="L80" s="147">
        <v>239</v>
      </c>
      <c r="M80" s="153">
        <v>28010.69</v>
      </c>
      <c r="N80" s="147">
        <v>629</v>
      </c>
      <c r="O80" s="153">
        <v>79280.460000000006</v>
      </c>
      <c r="P80" s="147">
        <v>69</v>
      </c>
      <c r="Q80" s="153">
        <v>9550.8799999999992</v>
      </c>
      <c r="R80" s="147">
        <v>448</v>
      </c>
      <c r="S80" s="153">
        <v>190495.75</v>
      </c>
    </row>
    <row r="81" spans="1:19">
      <c r="A81" s="86" t="s">
        <v>311</v>
      </c>
      <c r="B81" s="150">
        <v>14221</v>
      </c>
      <c r="C81" s="151">
        <v>2025582.98</v>
      </c>
      <c r="D81" s="150">
        <v>14605</v>
      </c>
      <c r="E81" s="151">
        <v>2392664.62</v>
      </c>
      <c r="F81" s="152">
        <v>163.82503389250257</v>
      </c>
      <c r="G81" s="150">
        <v>16295.442000000001</v>
      </c>
      <c r="H81" s="139">
        <v>0.87269802193766821</v>
      </c>
      <c r="J81" s="150">
        <v>1280</v>
      </c>
      <c r="K81" s="151">
        <v>137976.12</v>
      </c>
      <c r="L81" s="150">
        <v>167</v>
      </c>
      <c r="M81" s="151">
        <v>17831.77</v>
      </c>
      <c r="N81" s="150">
        <v>774</v>
      </c>
      <c r="O81" s="151">
        <v>111110.74</v>
      </c>
      <c r="P81" s="150">
        <v>108</v>
      </c>
      <c r="Q81" s="151">
        <v>15497.52</v>
      </c>
      <c r="R81" s="150">
        <v>259</v>
      </c>
      <c r="S81" s="151">
        <v>84665.5</v>
      </c>
    </row>
    <row r="82" spans="1:19">
      <c r="A82" s="87" t="s">
        <v>236</v>
      </c>
      <c r="B82" s="147">
        <v>6311</v>
      </c>
      <c r="C82" s="153">
        <v>884614.67</v>
      </c>
      <c r="D82" s="147">
        <v>6588</v>
      </c>
      <c r="E82" s="153">
        <v>1172147.31</v>
      </c>
      <c r="F82" s="149">
        <v>177.92157103825139</v>
      </c>
      <c r="G82" s="147">
        <v>9053.99</v>
      </c>
      <c r="H82" s="141">
        <v>0.69704075219875439</v>
      </c>
      <c r="J82" s="147">
        <v>3422</v>
      </c>
      <c r="K82" s="153">
        <v>182100.98</v>
      </c>
      <c r="L82" s="147">
        <v>164</v>
      </c>
      <c r="M82" s="153">
        <v>17911.57</v>
      </c>
      <c r="N82" s="147">
        <v>274</v>
      </c>
      <c r="O82" s="153">
        <v>32247.83</v>
      </c>
      <c r="P82" s="147">
        <v>34</v>
      </c>
      <c r="Q82" s="153">
        <v>4671.47</v>
      </c>
      <c r="R82" s="147">
        <v>160</v>
      </c>
      <c r="S82" s="153">
        <v>50600.800000000003</v>
      </c>
    </row>
    <row r="83" spans="1:19">
      <c r="A83" s="86" t="s">
        <v>312</v>
      </c>
      <c r="B83" s="150">
        <v>6684</v>
      </c>
      <c r="C83" s="151">
        <v>941071.77</v>
      </c>
      <c r="D83" s="150">
        <v>6896</v>
      </c>
      <c r="E83" s="151">
        <v>1242970.3899999999</v>
      </c>
      <c r="F83" s="152">
        <v>180.24512616009278</v>
      </c>
      <c r="G83" s="150">
        <v>9098.9979999999996</v>
      </c>
      <c r="H83" s="139">
        <v>0.7345863797310429</v>
      </c>
      <c r="J83" s="150">
        <v>3155</v>
      </c>
      <c r="K83" s="151">
        <v>169978.11</v>
      </c>
      <c r="L83" s="150">
        <v>80</v>
      </c>
      <c r="M83" s="151">
        <v>9467.08</v>
      </c>
      <c r="N83" s="150">
        <v>265</v>
      </c>
      <c r="O83" s="151">
        <v>33259.43</v>
      </c>
      <c r="P83" s="150">
        <v>29</v>
      </c>
      <c r="Q83" s="151">
        <v>4119.59</v>
      </c>
      <c r="R83" s="150">
        <v>230</v>
      </c>
      <c r="S83" s="151">
        <v>85074.4</v>
      </c>
    </row>
    <row r="84" spans="1:19">
      <c r="A84" s="87" t="s">
        <v>313</v>
      </c>
      <c r="B84" s="147">
        <v>11949</v>
      </c>
      <c r="C84" s="153">
        <v>1771643.35</v>
      </c>
      <c r="D84" s="147">
        <v>12347</v>
      </c>
      <c r="E84" s="153">
        <v>2250093.14</v>
      </c>
      <c r="F84" s="149">
        <v>182.238044869199</v>
      </c>
      <c r="G84" s="147">
        <v>14003.53</v>
      </c>
      <c r="H84" s="141">
        <v>0.85328485031988355</v>
      </c>
      <c r="J84" s="147">
        <v>2748</v>
      </c>
      <c r="K84" s="153">
        <v>174743.25</v>
      </c>
      <c r="L84" s="147">
        <v>245</v>
      </c>
      <c r="M84" s="153">
        <v>26620.21</v>
      </c>
      <c r="N84" s="147">
        <v>605</v>
      </c>
      <c r="O84" s="153">
        <v>85225.03</v>
      </c>
      <c r="P84" s="147">
        <v>168</v>
      </c>
      <c r="Q84" s="153">
        <v>24744.44</v>
      </c>
      <c r="R84" s="147">
        <v>430</v>
      </c>
      <c r="S84" s="153">
        <v>167116.85</v>
      </c>
    </row>
    <row r="85" spans="1:19">
      <c r="A85" s="86" t="s">
        <v>238</v>
      </c>
      <c r="B85" s="150">
        <v>4025</v>
      </c>
      <c r="C85" s="151">
        <v>553738.62</v>
      </c>
      <c r="D85" s="150">
        <v>4144</v>
      </c>
      <c r="E85" s="151">
        <v>746455.86</v>
      </c>
      <c r="F85" s="152">
        <v>180.12930984555985</v>
      </c>
      <c r="G85" s="150">
        <v>5795.5830000000014</v>
      </c>
      <c r="H85" s="139">
        <v>0.69449441065721929</v>
      </c>
      <c r="J85" s="150">
        <v>1646</v>
      </c>
      <c r="K85" s="151">
        <v>88299.73</v>
      </c>
      <c r="L85" s="150">
        <v>26</v>
      </c>
      <c r="M85" s="151">
        <v>2408.81</v>
      </c>
      <c r="N85" s="150">
        <v>103</v>
      </c>
      <c r="O85" s="151">
        <v>17631.650000000001</v>
      </c>
      <c r="P85" s="150">
        <v>33</v>
      </c>
      <c r="Q85" s="151">
        <v>4416.75</v>
      </c>
      <c r="R85" s="150">
        <v>228</v>
      </c>
      <c r="S85" s="151">
        <v>79960.3</v>
      </c>
    </row>
    <row r="86" spans="1:19">
      <c r="A86" s="87" t="s">
        <v>314</v>
      </c>
      <c r="B86" s="147">
        <v>12250</v>
      </c>
      <c r="C86" s="153">
        <v>1656347.2</v>
      </c>
      <c r="D86" s="147">
        <v>12635</v>
      </c>
      <c r="E86" s="153">
        <v>2040675.9</v>
      </c>
      <c r="F86" s="149">
        <v>161.50976652156706</v>
      </c>
      <c r="G86" s="147">
        <v>15382.279</v>
      </c>
      <c r="H86" s="141">
        <v>0.7963709408729357</v>
      </c>
      <c r="J86" s="147">
        <v>1102</v>
      </c>
      <c r="K86" s="153">
        <v>71802.87</v>
      </c>
      <c r="L86" s="147">
        <v>161</v>
      </c>
      <c r="M86" s="153">
        <v>17226.7</v>
      </c>
      <c r="N86" s="147">
        <v>626</v>
      </c>
      <c r="O86" s="153">
        <v>89464.15</v>
      </c>
      <c r="P86" s="147">
        <v>78</v>
      </c>
      <c r="Q86" s="153">
        <v>10100.790000000001</v>
      </c>
      <c r="R86" s="147">
        <v>360</v>
      </c>
      <c r="S86" s="153">
        <v>195734.2</v>
      </c>
    </row>
    <row r="87" spans="1:19">
      <c r="A87" s="86" t="s">
        <v>315</v>
      </c>
      <c r="B87" s="150">
        <v>9456</v>
      </c>
      <c r="C87" s="151">
        <v>1348154.97</v>
      </c>
      <c r="D87" s="150">
        <v>9928</v>
      </c>
      <c r="E87" s="151">
        <v>1713292.76</v>
      </c>
      <c r="F87" s="152">
        <v>172.57179290894439</v>
      </c>
      <c r="G87" s="150">
        <v>11204.737000000001</v>
      </c>
      <c r="H87" s="139">
        <v>0.8439287776232498</v>
      </c>
      <c r="J87" s="150">
        <v>2692</v>
      </c>
      <c r="K87" s="151">
        <v>155158.35999999999</v>
      </c>
      <c r="L87" s="150">
        <v>247</v>
      </c>
      <c r="M87" s="151">
        <v>28319.32</v>
      </c>
      <c r="N87" s="150">
        <v>575</v>
      </c>
      <c r="O87" s="151">
        <v>67617.11</v>
      </c>
      <c r="P87" s="150">
        <v>125</v>
      </c>
      <c r="Q87" s="151">
        <v>17910.259999999998</v>
      </c>
      <c r="R87" s="150">
        <v>262</v>
      </c>
      <c r="S87" s="151">
        <v>96132.75</v>
      </c>
    </row>
    <row r="88" spans="1:19">
      <c r="A88" s="87" t="s">
        <v>316</v>
      </c>
      <c r="B88" s="147">
        <v>11449</v>
      </c>
      <c r="C88" s="153">
        <v>1600871.91</v>
      </c>
      <c r="D88" s="147">
        <v>11955</v>
      </c>
      <c r="E88" s="153">
        <v>2166914.42</v>
      </c>
      <c r="F88" s="149">
        <v>181.25591133416981</v>
      </c>
      <c r="G88" s="147">
        <v>13647.484</v>
      </c>
      <c r="H88" s="141">
        <v>0.83890920846655692</v>
      </c>
      <c r="J88" s="147">
        <v>3544</v>
      </c>
      <c r="K88" s="153">
        <v>195175</v>
      </c>
      <c r="L88" s="147">
        <v>301</v>
      </c>
      <c r="M88" s="153">
        <v>35246.21</v>
      </c>
      <c r="N88" s="147">
        <v>641</v>
      </c>
      <c r="O88" s="153">
        <v>87153.24</v>
      </c>
      <c r="P88" s="147">
        <v>132</v>
      </c>
      <c r="Q88" s="153">
        <v>18494.61</v>
      </c>
      <c r="R88" s="147">
        <v>572</v>
      </c>
      <c r="S88" s="153">
        <v>229973.45</v>
      </c>
    </row>
    <row r="89" spans="1:19">
      <c r="A89" s="86" t="s">
        <v>243</v>
      </c>
      <c r="B89" s="150">
        <v>14582</v>
      </c>
      <c r="C89" s="151">
        <v>2158055.37</v>
      </c>
      <c r="D89" s="150">
        <v>14828</v>
      </c>
      <c r="E89" s="151">
        <v>2387471.65</v>
      </c>
      <c r="F89" s="152">
        <v>161.01103655246828</v>
      </c>
      <c r="G89" s="150">
        <v>17362.628000000001</v>
      </c>
      <c r="H89" s="139">
        <v>0.83984981996964969</v>
      </c>
      <c r="J89" s="150">
        <v>560</v>
      </c>
      <c r="K89" s="151">
        <v>64309.96</v>
      </c>
      <c r="L89" s="150">
        <v>135</v>
      </c>
      <c r="M89" s="151">
        <v>15295.31</v>
      </c>
      <c r="N89" s="150">
        <v>399</v>
      </c>
      <c r="O89" s="151">
        <v>54754.38</v>
      </c>
      <c r="P89" s="150">
        <v>84</v>
      </c>
      <c r="Q89" s="151">
        <v>12025.32</v>
      </c>
      <c r="R89" s="150">
        <v>229</v>
      </c>
      <c r="S89" s="151">
        <v>83031.3</v>
      </c>
    </row>
    <row r="90" spans="1:19">
      <c r="A90" s="87" t="s">
        <v>317</v>
      </c>
      <c r="B90" s="147">
        <v>9813</v>
      </c>
      <c r="C90" s="153">
        <v>1324876.72</v>
      </c>
      <c r="D90" s="147">
        <v>10185</v>
      </c>
      <c r="E90" s="153">
        <v>1628909.45</v>
      </c>
      <c r="F90" s="149">
        <v>159.93219931271477</v>
      </c>
      <c r="G90" s="147">
        <v>15333.237999999998</v>
      </c>
      <c r="H90" s="141">
        <v>0.63998223988957859</v>
      </c>
      <c r="J90" s="147">
        <v>335</v>
      </c>
      <c r="K90" s="153">
        <v>22771.72</v>
      </c>
      <c r="L90" s="147">
        <v>118</v>
      </c>
      <c r="M90" s="153">
        <v>12337.72</v>
      </c>
      <c r="N90" s="147">
        <v>456</v>
      </c>
      <c r="O90" s="153">
        <v>51402.67</v>
      </c>
      <c r="P90" s="147">
        <v>78</v>
      </c>
      <c r="Q90" s="153">
        <v>10343.620000000001</v>
      </c>
      <c r="R90" s="147">
        <v>455</v>
      </c>
      <c r="S90" s="153">
        <v>207177</v>
      </c>
    </row>
    <row r="91" spans="1:19">
      <c r="A91" s="86" t="s">
        <v>318</v>
      </c>
      <c r="B91" s="150">
        <v>3237</v>
      </c>
      <c r="C91" s="151">
        <v>454484.11</v>
      </c>
      <c r="D91" s="150">
        <v>3368</v>
      </c>
      <c r="E91" s="151">
        <v>597618.16</v>
      </c>
      <c r="F91" s="152">
        <v>177.44007125890738</v>
      </c>
      <c r="G91" s="150">
        <v>4214.1059999999998</v>
      </c>
      <c r="H91" s="139">
        <v>0.76813445129287217</v>
      </c>
      <c r="J91" s="150">
        <v>1550</v>
      </c>
      <c r="K91" s="151">
        <v>82167.58</v>
      </c>
      <c r="L91" s="150">
        <v>38</v>
      </c>
      <c r="M91" s="151">
        <v>4256.3100000000004</v>
      </c>
      <c r="N91" s="150">
        <v>126</v>
      </c>
      <c r="O91" s="151">
        <v>18211.439999999999</v>
      </c>
      <c r="P91" s="150">
        <v>18</v>
      </c>
      <c r="Q91" s="151">
        <v>2916.23</v>
      </c>
      <c r="R91" s="150">
        <v>100</v>
      </c>
      <c r="S91" s="151">
        <v>35582.5</v>
      </c>
    </row>
    <row r="92" spans="1:19">
      <c r="A92" s="87" t="s">
        <v>247</v>
      </c>
      <c r="B92" s="147">
        <v>10446</v>
      </c>
      <c r="C92" s="153">
        <v>1415178.33</v>
      </c>
      <c r="D92" s="147">
        <v>10733</v>
      </c>
      <c r="E92" s="153">
        <v>2001649.71</v>
      </c>
      <c r="F92" s="149">
        <v>186.49489518308022</v>
      </c>
      <c r="G92" s="147">
        <v>12481.035999999998</v>
      </c>
      <c r="H92" s="141">
        <v>0.83694975320958942</v>
      </c>
      <c r="J92" s="147">
        <v>5958</v>
      </c>
      <c r="K92" s="153">
        <v>275507.11</v>
      </c>
      <c r="L92" s="147">
        <v>118</v>
      </c>
      <c r="M92" s="153">
        <v>12986.37</v>
      </c>
      <c r="N92" s="147">
        <v>410</v>
      </c>
      <c r="O92" s="153">
        <v>56197.43</v>
      </c>
      <c r="P92" s="147">
        <v>70</v>
      </c>
      <c r="Q92" s="153">
        <v>9616.7199999999993</v>
      </c>
      <c r="R92" s="147">
        <v>496</v>
      </c>
      <c r="S92" s="153">
        <v>232163.75</v>
      </c>
    </row>
    <row r="93" spans="1:19">
      <c r="A93" s="86" t="s">
        <v>319</v>
      </c>
      <c r="B93" s="150">
        <v>5836</v>
      </c>
      <c r="C93" s="151">
        <v>826299.94</v>
      </c>
      <c r="D93" s="150">
        <v>6066</v>
      </c>
      <c r="E93" s="151">
        <v>1060550.8700000001</v>
      </c>
      <c r="F93" s="152">
        <v>174.83529014177384</v>
      </c>
      <c r="G93" s="150">
        <v>6942.88</v>
      </c>
      <c r="H93" s="139">
        <v>0.84057336436752472</v>
      </c>
      <c r="J93" s="150">
        <v>2655</v>
      </c>
      <c r="K93" s="151">
        <v>143640.21</v>
      </c>
      <c r="L93" s="150">
        <v>101</v>
      </c>
      <c r="M93" s="151">
        <v>13278.51</v>
      </c>
      <c r="N93" s="150">
        <v>275</v>
      </c>
      <c r="O93" s="151">
        <v>40597.78</v>
      </c>
      <c r="P93" s="150">
        <v>34</v>
      </c>
      <c r="Q93" s="151">
        <v>4886.08</v>
      </c>
      <c r="R93" s="150">
        <v>110</v>
      </c>
      <c r="S93" s="151">
        <v>31848.35</v>
      </c>
    </row>
    <row r="94" spans="1:19">
      <c r="A94" s="87" t="s">
        <v>320</v>
      </c>
      <c r="B94" s="147">
        <v>11019</v>
      </c>
      <c r="C94" s="153">
        <v>1557886.43</v>
      </c>
      <c r="D94" s="147">
        <v>11391</v>
      </c>
      <c r="E94" s="153">
        <v>2071805.08</v>
      </c>
      <c r="F94" s="149">
        <v>181.8808778860504</v>
      </c>
      <c r="G94" s="147">
        <v>13411.376999999999</v>
      </c>
      <c r="H94" s="141">
        <v>0.82161585644785029</v>
      </c>
      <c r="J94" s="147">
        <v>4705</v>
      </c>
      <c r="K94" s="153">
        <v>250505.15</v>
      </c>
      <c r="L94" s="147">
        <v>222</v>
      </c>
      <c r="M94" s="153">
        <v>27153.87</v>
      </c>
      <c r="N94" s="147">
        <v>473</v>
      </c>
      <c r="O94" s="153">
        <v>60296.480000000003</v>
      </c>
      <c r="P94" s="147">
        <v>113</v>
      </c>
      <c r="Q94" s="153">
        <v>16079.11</v>
      </c>
      <c r="R94" s="147">
        <v>421</v>
      </c>
      <c r="S94" s="153">
        <v>159884.04999999999</v>
      </c>
    </row>
    <row r="95" spans="1:19">
      <c r="A95" s="86" t="s">
        <v>255</v>
      </c>
      <c r="B95" s="150">
        <v>3768</v>
      </c>
      <c r="C95" s="151">
        <v>508765.74</v>
      </c>
      <c r="D95" s="150">
        <v>3945</v>
      </c>
      <c r="E95" s="151">
        <v>671624.37</v>
      </c>
      <c r="F95" s="152">
        <v>170.24698859315589</v>
      </c>
      <c r="G95" s="150">
        <v>4894.9080000000004</v>
      </c>
      <c r="H95" s="139">
        <v>0.76977953416080547</v>
      </c>
      <c r="J95" s="150">
        <v>2063</v>
      </c>
      <c r="K95" s="151">
        <v>109396.36</v>
      </c>
      <c r="L95" s="150">
        <v>80</v>
      </c>
      <c r="M95" s="151">
        <v>10470</v>
      </c>
      <c r="N95" s="150">
        <v>171</v>
      </c>
      <c r="O95" s="151">
        <v>19472.189999999999</v>
      </c>
      <c r="P95" s="150">
        <v>23</v>
      </c>
      <c r="Q95" s="151">
        <v>2582.8200000000002</v>
      </c>
      <c r="R95" s="150">
        <v>62</v>
      </c>
      <c r="S95" s="151">
        <v>20937.25</v>
      </c>
    </row>
    <row r="96" spans="1:19">
      <c r="A96" s="87" t="s">
        <v>257</v>
      </c>
      <c r="B96" s="147">
        <v>7907</v>
      </c>
      <c r="C96" s="153">
        <v>1096285.8600000001</v>
      </c>
      <c r="D96" s="147">
        <v>8370</v>
      </c>
      <c r="E96" s="153">
        <v>1522152.44</v>
      </c>
      <c r="F96" s="149">
        <v>181.85811708482674</v>
      </c>
      <c r="G96" s="147">
        <v>9823.5300000000007</v>
      </c>
      <c r="H96" s="141">
        <v>0.80490414341891348</v>
      </c>
      <c r="J96" s="147">
        <v>3676</v>
      </c>
      <c r="K96" s="153">
        <v>195553.99</v>
      </c>
      <c r="L96" s="147">
        <v>154</v>
      </c>
      <c r="M96" s="153">
        <v>19738.400000000001</v>
      </c>
      <c r="N96" s="147">
        <v>638</v>
      </c>
      <c r="O96" s="153">
        <v>86489.57</v>
      </c>
      <c r="P96" s="147">
        <v>59</v>
      </c>
      <c r="Q96" s="153">
        <v>8502.8700000000008</v>
      </c>
      <c r="R96" s="147">
        <v>274</v>
      </c>
      <c r="S96" s="153">
        <v>115581.75</v>
      </c>
    </row>
    <row r="97" spans="1:19">
      <c r="A97" s="86" t="s">
        <v>258</v>
      </c>
      <c r="B97" s="150">
        <v>13149</v>
      </c>
      <c r="C97" s="151">
        <v>1821887.78</v>
      </c>
      <c r="D97" s="150">
        <v>13530</v>
      </c>
      <c r="E97" s="151">
        <v>2411804.02</v>
      </c>
      <c r="F97" s="152">
        <v>178.25602512934219</v>
      </c>
      <c r="G97" s="150">
        <v>15784.626</v>
      </c>
      <c r="H97" s="139">
        <v>0.83302575556747427</v>
      </c>
      <c r="J97" s="150">
        <v>4514</v>
      </c>
      <c r="K97" s="151">
        <v>245190.44</v>
      </c>
      <c r="L97" s="150">
        <v>176</v>
      </c>
      <c r="M97" s="151">
        <v>18441.09</v>
      </c>
      <c r="N97" s="150">
        <v>453</v>
      </c>
      <c r="O97" s="151">
        <v>58302.9</v>
      </c>
      <c r="P97" s="150">
        <v>65</v>
      </c>
      <c r="Q97" s="151">
        <v>9595.26</v>
      </c>
      <c r="R97" s="150">
        <v>643</v>
      </c>
      <c r="S97" s="151">
        <v>258386.55</v>
      </c>
    </row>
    <row r="98" spans="1:19">
      <c r="A98" s="87" t="s">
        <v>321</v>
      </c>
      <c r="B98" s="147">
        <v>13571</v>
      </c>
      <c r="C98" s="153">
        <v>1964015.53</v>
      </c>
      <c r="D98" s="147">
        <v>14118</v>
      </c>
      <c r="E98" s="153">
        <v>2645638.1800000002</v>
      </c>
      <c r="F98" s="149">
        <v>187.39468621617794</v>
      </c>
      <c r="G98" s="147">
        <v>16496.21</v>
      </c>
      <c r="H98" s="141">
        <v>0.82267381416701169</v>
      </c>
      <c r="J98" s="147">
        <v>3434</v>
      </c>
      <c r="K98" s="153">
        <v>221964.2</v>
      </c>
      <c r="L98" s="147">
        <v>358</v>
      </c>
      <c r="M98" s="153">
        <v>36502.080000000002</v>
      </c>
      <c r="N98" s="147">
        <v>842</v>
      </c>
      <c r="O98" s="153">
        <v>131759.15</v>
      </c>
      <c r="P98" s="147">
        <v>185</v>
      </c>
      <c r="Q98" s="153">
        <v>26392.77</v>
      </c>
      <c r="R98" s="147">
        <v>662</v>
      </c>
      <c r="S98" s="153">
        <v>265004.45</v>
      </c>
    </row>
    <row r="99" spans="1:19">
      <c r="A99" s="39"/>
      <c r="B99" s="154"/>
      <c r="C99" s="154"/>
      <c r="E99" s="154"/>
      <c r="F99" s="154"/>
      <c r="G99" s="154"/>
      <c r="J99" s="154"/>
      <c r="K99" s="154"/>
      <c r="L99" s="154"/>
      <c r="M99" s="154"/>
      <c r="N99" s="154"/>
      <c r="O99" s="154"/>
      <c r="P99" s="154"/>
      <c r="Q99" s="154"/>
      <c r="R99" s="154"/>
      <c r="S99" s="154"/>
    </row>
    <row r="100" spans="1:19">
      <c r="A100" s="40" t="s">
        <v>77</v>
      </c>
    </row>
    <row r="101" spans="1:19">
      <c r="A101" s="41" t="s">
        <v>429</v>
      </c>
    </row>
    <row r="102" spans="1:19">
      <c r="A102" s="50" t="s">
        <v>512</v>
      </c>
    </row>
    <row r="103" spans="1:19">
      <c r="A103" s="40" t="s">
        <v>511</v>
      </c>
    </row>
    <row r="104" spans="1:19">
      <c r="A104" s="41" t="s">
        <v>513</v>
      </c>
    </row>
    <row r="105" spans="1:19">
      <c r="A105" s="39"/>
    </row>
  </sheetData>
  <sheetProtection selectLockedCells="1" sort="0" autoFilter="0"/>
  <protectedRanges>
    <protectedRange sqref="A4:C98 E4:H98 D4:D97 J4:S5" name="Range1"/>
  </protectedRanges>
  <autoFilter ref="A5:H98">
    <sortState xmlns:xlrd2="http://schemas.microsoft.com/office/spreadsheetml/2017/richdata2" ref="A7:H95">
      <sortCondition ref="A5:A95"/>
    </sortState>
  </autoFilter>
  <mergeCells count="10">
    <mergeCell ref="A4:A5"/>
    <mergeCell ref="B4:C4"/>
    <mergeCell ref="G4:G5"/>
    <mergeCell ref="D4:F4"/>
    <mergeCell ref="J4:K4"/>
    <mergeCell ref="L4:M4"/>
    <mergeCell ref="N4:O4"/>
    <mergeCell ref="P4:Q4"/>
    <mergeCell ref="R4:S4"/>
    <mergeCell ref="H4:H5"/>
  </mergeCells>
  <conditionalFormatting sqref="B6:B98">
    <cfRule type="cellIs" dxfId="9" priority="11" operator="equal">
      <formula>10</formula>
    </cfRule>
  </conditionalFormatting>
  <conditionalFormatting sqref="H4">
    <cfRule type="cellIs" dxfId="8" priority="10" operator="equal">
      <formula>10</formula>
    </cfRule>
  </conditionalFormatting>
  <conditionalFormatting sqref="H6">
    <cfRule type="cellIs" dxfId="7" priority="9" operator="equal">
      <formula>10</formula>
    </cfRule>
  </conditionalFormatting>
  <conditionalFormatting sqref="H8 H10 H12 H14 H16 H18 H20 H22 H24 H26 H28 H30 H32 H34 H36 H38 H40 H42 H44 H46 H48 H50 H52 H54 H56 H58 H60 H62 H64 H66 H68 H70 H72 H74 H76 H78 H80 H82 H84 H86 H88 H90 H92 H94 H96 H98">
    <cfRule type="cellIs" dxfId="6" priority="8" operator="equal">
      <formula>10</formula>
    </cfRule>
  </conditionalFormatting>
  <conditionalFormatting sqref="D6:D98">
    <cfRule type="cellIs" dxfId="5" priority="7" operator="equal">
      <formula>10</formula>
    </cfRule>
  </conditionalFormatting>
  <conditionalFormatting sqref="J6:J98">
    <cfRule type="cellIs" dxfId="4" priority="6" operator="equal">
      <formula>10</formula>
    </cfRule>
  </conditionalFormatting>
  <conditionalFormatting sqref="L6:L98">
    <cfRule type="cellIs" dxfId="3" priority="5" operator="equal">
      <formula>10</formula>
    </cfRule>
  </conditionalFormatting>
  <conditionalFormatting sqref="N6:N98">
    <cfRule type="cellIs" dxfId="2" priority="4" operator="equal">
      <formula>10</formula>
    </cfRule>
  </conditionalFormatting>
  <conditionalFormatting sqref="P6:P98">
    <cfRule type="cellIs" dxfId="1" priority="3" operator="equal">
      <formula>10</formula>
    </cfRule>
  </conditionalFormatting>
  <conditionalFormatting sqref="R6:R98">
    <cfRule type="cellIs" dxfId="0" priority="2" operator="equal">
      <formula>10</formula>
    </cfRule>
  </conditionalFormatting>
  <pageMargins left="0.39370078740157483" right="0.39370078740157483" top="0.39370078740157483" bottom="0.39370078740157483" header="0.19685039370078741" footer="0.19685039370078741"/>
  <pageSetup paperSize="8" scale="80" fitToHeight="0" orientation="portrait" horizontalDpi="1200" verticalDpi="1200" r:id="rId1"/>
</worksheet>
</file>

<file path=xl/worksheets/sheet2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2"/>
  <sheetViews>
    <sheetView workbookViewId="0">
      <selection activeCell="N18" sqref="N18"/>
    </sheetView>
  </sheetViews>
  <sheetFormatPr defaultRowHeight="15"/>
  <sheetData>
    <row r="2" spans="1:1" ht="18">
      <c r="A2" s="58" t="s">
        <v>470</v>
      </c>
    </row>
  </sheetData>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9</vt:i4>
      </vt:variant>
    </vt:vector>
  </HeadingPairs>
  <TitlesOfParts>
    <vt:vector size="32" baseType="lpstr">
      <vt:lpstr>Cover</vt:lpstr>
      <vt:lpstr>Table of content</vt:lpstr>
      <vt:lpstr>Contents</vt:lpstr>
      <vt:lpstr>Data dictionary</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Figures 1 to 6</vt:lpstr>
      <vt:lpstr>Appendix A</vt:lpstr>
      <vt:lpstr>Appendix B</vt:lpstr>
      <vt:lpstr>Appendix C</vt:lpstr>
      <vt:lpstr>Appendix D</vt:lpstr>
      <vt:lpstr>'Table 6'!_ftn1</vt:lpstr>
      <vt:lpstr>'Table 6'!_ftnref1</vt:lpstr>
      <vt:lpstr>'Table 5'!_Hlk16090037</vt:lpstr>
      <vt:lpstr>Contents!Print_Area</vt:lpstr>
      <vt:lpstr>Cover!Print_Area</vt:lpstr>
      <vt:lpstr>'Appendix A'!Print_Titles</vt:lpstr>
      <vt:lpstr>'Appendix B'!Print_Titles</vt:lpstr>
      <vt:lpstr>'Table 10'!Print_Titles</vt:lpstr>
      <vt:lpstr>'Table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Amjad Adil</dc:creator>
  <cp:lastModifiedBy>Jessica Beriotto</cp:lastModifiedBy>
  <cp:lastPrinted>2018-11-20T22:21:27Z</cp:lastPrinted>
  <dcterms:created xsi:type="dcterms:W3CDTF">2018-09-17T00:59:21Z</dcterms:created>
  <dcterms:modified xsi:type="dcterms:W3CDTF">2022-08-24T00:54:46Z</dcterms:modified>
</cp:coreProperties>
</file>